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J:\Users\Usuario_Uart01\Documents\Jacinto Ferreiro\Pagina UART\Riesgos del trabajo\"/>
    </mc:Choice>
  </mc:AlternateContent>
  <xr:revisionPtr revIDLastSave="0" documentId="8_{B219C329-6D1C-4BC4-A011-EC67BAC10EF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3.2.11" sheetId="1" r:id="rId1"/>
  </sheets>
  <definedNames>
    <definedName name="a">#REF!</definedName>
    <definedName name="ACIUUUUU">#REF!</definedName>
    <definedName name="Acumulados_x_tamaño_2" localSheetId="0">#REF!</definedName>
    <definedName name="Acumulados_x_tamaño_2">#REF!</definedName>
    <definedName name="Acumulados_x_tamaño_2_1" localSheetId="0">#REF!</definedName>
    <definedName name="Acumulados_x_tamaño_2_1">#REF!</definedName>
    <definedName name="Acumulados_x_tamaño_2_2" localSheetId="0">#REF!</definedName>
    <definedName name="Acumulados_x_tamaño_2_2">#REF!</definedName>
    <definedName name="Acumulados_x_tamaño_2_3" localSheetId="0">#REF!</definedName>
    <definedName name="Acumulados_x_tamaño_2_3">#REF!</definedName>
    <definedName name="Acumulados_x_tamaño_2_4" localSheetId="0">#REF!</definedName>
    <definedName name="Acumulados_x_tamaño_2_4">#REF!</definedName>
    <definedName name="Acumulados_x_tamaño_2_5" localSheetId="0">#REF!</definedName>
    <definedName name="Acumulados_x_tamaño_2_5">#REF!</definedName>
    <definedName name="Acumulados_x_tamaño_2_6" localSheetId="0">#REF!</definedName>
    <definedName name="Acumulados_x_tamaño_2_6">#REF!</definedName>
    <definedName name="Excel_BuiltIn_Database" localSheetId="0">#REF!</definedName>
    <definedName name="Excel_BuiltIn_Database">#REF!</definedName>
    <definedName name="HTML_CodePage">1252</definedName>
    <definedName name="HTML_Control" localSheetId="0">{"'tasa de salida'!$A$1:$G$48"}</definedName>
    <definedName name="HTML_Control">{"'tasa de salida'!$A$1:$G$48"}</definedName>
    <definedName name="HTML_Control2" localSheetId="0">{"'tasa de salida'!$A$1:$G$48"}</definedName>
    <definedName name="HTML_Control2">{"'tasa de salida'!$A$1:$G$48"}</definedName>
    <definedName name="HTML_Control3" localSheetId="0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O29" i="1"/>
  <c r="G28" i="1" l="1"/>
  <c r="O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O5" i="1"/>
  <c r="G5" i="1"/>
  <c r="O4" i="1"/>
  <c r="G4" i="1"/>
</calcChain>
</file>

<file path=xl/sharedStrings.xml><?xml version="1.0" encoding="utf-8"?>
<sst xmlns="http://schemas.openxmlformats.org/spreadsheetml/2006/main" count="30" uniqueCount="14">
  <si>
    <t>Total</t>
  </si>
  <si>
    <t>Sin datos</t>
  </si>
  <si>
    <t>Accidente de trabajo</t>
  </si>
  <si>
    <t>Reingreso</t>
  </si>
  <si>
    <t>Enfermedad profesional</t>
  </si>
  <si>
    <t>In itinere</t>
  </si>
  <si>
    <t>Fallecidos</t>
  </si>
  <si>
    <t>Incapacidad</t>
  </si>
  <si>
    <t>Sin baja</t>
  </si>
  <si>
    <t>Con baja</t>
  </si>
  <si>
    <t>Año</t>
  </si>
  <si>
    <t>Cantidad de siniestros según tipo de siniestro</t>
  </si>
  <si>
    <t>2022*</t>
  </si>
  <si>
    <t>* Estimado UART con base SRT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</si>
</sst>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\-??_ ;_ @_ "/>
    <numFmt numFmtId="165" formatCode="_ * #,##0_ ;_ * \-#,##0_ ;_ * \-??_ ;_ @_ "/>
  </numFmts>
  <fonts count="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1" fillId="0" borderId="0"/>
    <xf numFmtId="164" fontId="1" fillId="0" borderId="0" applyFill="0" applyBorder="0" applyAlignment="0" applyProtection="0"/>
  </cellStyleXfs>
  <cellXfs count="20">
    <xf numFmtId="0" fontId="0" fillId="0" borderId="0" xfId="0"/>
    <xf numFmtId="165" fontId="2" fillId="0" borderId="1" xfId="1" applyNumberFormat="1" applyFont="1" applyBorder="1"/>
    <xf numFmtId="164" fontId="1" fillId="0" borderId="0" xfId="1"/>
    <xf numFmtId="165" fontId="2" fillId="0" borderId="2" xfId="1" applyNumberFormat="1" applyFont="1" applyBorder="1"/>
    <xf numFmtId="165" fontId="2" fillId="0" borderId="1" xfId="1" applyNumberFormat="1" applyFont="1" applyFill="1" applyBorder="1"/>
    <xf numFmtId="165" fontId="2" fillId="0" borderId="3" xfId="1" applyNumberFormat="1" applyFont="1" applyBorder="1"/>
    <xf numFmtId="0" fontId="2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0" xfId="2" applyFont="1"/>
    <xf numFmtId="0" fontId="3" fillId="0" borderId="1" xfId="2" applyFont="1" applyBorder="1"/>
    <xf numFmtId="0" fontId="3" fillId="0" borderId="1" xfId="2" applyFont="1" applyBorder="1" applyAlignment="1">
      <alignment horizontal="center" vertical="center" wrapText="1"/>
    </xf>
    <xf numFmtId="165" fontId="2" fillId="0" borderId="0" xfId="2" applyNumberFormat="1" applyFont="1"/>
    <xf numFmtId="3" fontId="2" fillId="0" borderId="1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3" fontId="2" fillId="0" borderId="2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3" fontId="2" fillId="0" borderId="3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 wrapText="1"/>
    </xf>
    <xf numFmtId="3" fontId="1" fillId="0" borderId="0" xfId="2" applyNumberFormat="1"/>
    <xf numFmtId="0" fontId="3" fillId="0" borderId="4" xfId="2" applyFont="1" applyBorder="1" applyAlignment="1">
      <alignment horizontal="right" vertical="center"/>
    </xf>
  </cellXfs>
  <cellStyles count="4">
    <cellStyle name="Millares 10 2" xfId="3" xr:uid="{00000000-0005-0000-0000-000000000000}"/>
    <cellStyle name="Millares 12" xfId="1" xr:uid="{00000000-0005-0000-0000-000001000000}"/>
    <cellStyle name="Normal" xfId="0" builtinId="0"/>
    <cellStyle name="Normal 2 10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35"/>
  <sheetViews>
    <sheetView tabSelected="1" topLeftCell="A11" workbookViewId="0">
      <selection activeCell="E35" sqref="E35"/>
    </sheetView>
  </sheetViews>
  <sheetFormatPr baseColWidth="10" defaultRowHeight="11.25" x14ac:dyDescent="0.2"/>
  <cols>
    <col min="1" max="1" width="7.5703125" style="6" customWidth="1"/>
    <col min="2" max="8" width="11.5703125" style="6"/>
    <col min="9" max="9" width="8.5703125" style="6" customWidth="1"/>
    <col min="10" max="256" width="11.5703125" style="6"/>
    <col min="257" max="257" width="7.5703125" style="6" customWidth="1"/>
    <col min="258" max="264" width="11.5703125" style="6"/>
    <col min="265" max="265" width="8.5703125" style="6" customWidth="1"/>
    <col min="266" max="512" width="11.5703125" style="6"/>
    <col min="513" max="513" width="7.5703125" style="6" customWidth="1"/>
    <col min="514" max="520" width="11.5703125" style="6"/>
    <col min="521" max="521" width="8.5703125" style="6" customWidth="1"/>
    <col min="522" max="768" width="11.5703125" style="6"/>
    <col min="769" max="769" width="7.5703125" style="6" customWidth="1"/>
    <col min="770" max="776" width="11.5703125" style="6"/>
    <col min="777" max="777" width="8.5703125" style="6" customWidth="1"/>
    <col min="778" max="1024" width="11.5703125" style="6"/>
    <col min="1025" max="1025" width="7.5703125" style="6" customWidth="1"/>
    <col min="1026" max="1032" width="11.5703125" style="6"/>
    <col min="1033" max="1033" width="8.5703125" style="6" customWidth="1"/>
    <col min="1034" max="1280" width="11.5703125" style="6"/>
    <col min="1281" max="1281" width="7.5703125" style="6" customWidth="1"/>
    <col min="1282" max="1288" width="11.5703125" style="6"/>
    <col min="1289" max="1289" width="8.5703125" style="6" customWidth="1"/>
    <col min="1290" max="1536" width="11.5703125" style="6"/>
    <col min="1537" max="1537" width="7.5703125" style="6" customWidth="1"/>
    <col min="1538" max="1544" width="11.5703125" style="6"/>
    <col min="1545" max="1545" width="8.5703125" style="6" customWidth="1"/>
    <col min="1546" max="1792" width="11.5703125" style="6"/>
    <col min="1793" max="1793" width="7.5703125" style="6" customWidth="1"/>
    <col min="1794" max="1800" width="11.5703125" style="6"/>
    <col min="1801" max="1801" width="8.5703125" style="6" customWidth="1"/>
    <col min="1802" max="2048" width="11.5703125" style="6"/>
    <col min="2049" max="2049" width="7.5703125" style="6" customWidth="1"/>
    <col min="2050" max="2056" width="11.5703125" style="6"/>
    <col min="2057" max="2057" width="8.5703125" style="6" customWidth="1"/>
    <col min="2058" max="2304" width="11.5703125" style="6"/>
    <col min="2305" max="2305" width="7.5703125" style="6" customWidth="1"/>
    <col min="2306" max="2312" width="11.5703125" style="6"/>
    <col min="2313" max="2313" width="8.5703125" style="6" customWidth="1"/>
    <col min="2314" max="2560" width="11.5703125" style="6"/>
    <col min="2561" max="2561" width="7.5703125" style="6" customWidth="1"/>
    <col min="2562" max="2568" width="11.5703125" style="6"/>
    <col min="2569" max="2569" width="8.5703125" style="6" customWidth="1"/>
    <col min="2570" max="2816" width="11.5703125" style="6"/>
    <col min="2817" max="2817" width="7.5703125" style="6" customWidth="1"/>
    <col min="2818" max="2824" width="11.5703125" style="6"/>
    <col min="2825" max="2825" width="8.5703125" style="6" customWidth="1"/>
    <col min="2826" max="3072" width="11.5703125" style="6"/>
    <col min="3073" max="3073" width="7.5703125" style="6" customWidth="1"/>
    <col min="3074" max="3080" width="11.5703125" style="6"/>
    <col min="3081" max="3081" width="8.5703125" style="6" customWidth="1"/>
    <col min="3082" max="3328" width="11.5703125" style="6"/>
    <col min="3329" max="3329" width="7.5703125" style="6" customWidth="1"/>
    <col min="3330" max="3336" width="11.5703125" style="6"/>
    <col min="3337" max="3337" width="8.5703125" style="6" customWidth="1"/>
    <col min="3338" max="3584" width="11.5703125" style="6"/>
    <col min="3585" max="3585" width="7.5703125" style="6" customWidth="1"/>
    <col min="3586" max="3592" width="11.5703125" style="6"/>
    <col min="3593" max="3593" width="8.5703125" style="6" customWidth="1"/>
    <col min="3594" max="3840" width="11.5703125" style="6"/>
    <col min="3841" max="3841" width="7.5703125" style="6" customWidth="1"/>
    <col min="3842" max="3848" width="11.5703125" style="6"/>
    <col min="3849" max="3849" width="8.5703125" style="6" customWidth="1"/>
    <col min="3850" max="4096" width="11.5703125" style="6"/>
    <col min="4097" max="4097" width="7.5703125" style="6" customWidth="1"/>
    <col min="4098" max="4104" width="11.5703125" style="6"/>
    <col min="4105" max="4105" width="8.5703125" style="6" customWidth="1"/>
    <col min="4106" max="4352" width="11.5703125" style="6"/>
    <col min="4353" max="4353" width="7.5703125" style="6" customWidth="1"/>
    <col min="4354" max="4360" width="11.5703125" style="6"/>
    <col min="4361" max="4361" width="8.5703125" style="6" customWidth="1"/>
    <col min="4362" max="4608" width="11.5703125" style="6"/>
    <col min="4609" max="4609" width="7.5703125" style="6" customWidth="1"/>
    <col min="4610" max="4616" width="11.5703125" style="6"/>
    <col min="4617" max="4617" width="8.5703125" style="6" customWidth="1"/>
    <col min="4618" max="4864" width="11.5703125" style="6"/>
    <col min="4865" max="4865" width="7.5703125" style="6" customWidth="1"/>
    <col min="4866" max="4872" width="11.5703125" style="6"/>
    <col min="4873" max="4873" width="8.5703125" style="6" customWidth="1"/>
    <col min="4874" max="5120" width="11.5703125" style="6"/>
    <col min="5121" max="5121" width="7.5703125" style="6" customWidth="1"/>
    <col min="5122" max="5128" width="11.5703125" style="6"/>
    <col min="5129" max="5129" width="8.5703125" style="6" customWidth="1"/>
    <col min="5130" max="5376" width="11.5703125" style="6"/>
    <col min="5377" max="5377" width="7.5703125" style="6" customWidth="1"/>
    <col min="5378" max="5384" width="11.5703125" style="6"/>
    <col min="5385" max="5385" width="8.5703125" style="6" customWidth="1"/>
    <col min="5386" max="5632" width="11.5703125" style="6"/>
    <col min="5633" max="5633" width="7.5703125" style="6" customWidth="1"/>
    <col min="5634" max="5640" width="11.5703125" style="6"/>
    <col min="5641" max="5641" width="8.5703125" style="6" customWidth="1"/>
    <col min="5642" max="5888" width="11.5703125" style="6"/>
    <col min="5889" max="5889" width="7.5703125" style="6" customWidth="1"/>
    <col min="5890" max="5896" width="11.5703125" style="6"/>
    <col min="5897" max="5897" width="8.5703125" style="6" customWidth="1"/>
    <col min="5898" max="6144" width="11.5703125" style="6"/>
    <col min="6145" max="6145" width="7.5703125" style="6" customWidth="1"/>
    <col min="6146" max="6152" width="11.5703125" style="6"/>
    <col min="6153" max="6153" width="8.5703125" style="6" customWidth="1"/>
    <col min="6154" max="6400" width="11.5703125" style="6"/>
    <col min="6401" max="6401" width="7.5703125" style="6" customWidth="1"/>
    <col min="6402" max="6408" width="11.5703125" style="6"/>
    <col min="6409" max="6409" width="8.5703125" style="6" customWidth="1"/>
    <col min="6410" max="6656" width="11.5703125" style="6"/>
    <col min="6657" max="6657" width="7.5703125" style="6" customWidth="1"/>
    <col min="6658" max="6664" width="11.5703125" style="6"/>
    <col min="6665" max="6665" width="8.5703125" style="6" customWidth="1"/>
    <col min="6666" max="6912" width="11.5703125" style="6"/>
    <col min="6913" max="6913" width="7.5703125" style="6" customWidth="1"/>
    <col min="6914" max="6920" width="11.5703125" style="6"/>
    <col min="6921" max="6921" width="8.5703125" style="6" customWidth="1"/>
    <col min="6922" max="7168" width="11.5703125" style="6"/>
    <col min="7169" max="7169" width="7.5703125" style="6" customWidth="1"/>
    <col min="7170" max="7176" width="11.5703125" style="6"/>
    <col min="7177" max="7177" width="8.5703125" style="6" customWidth="1"/>
    <col min="7178" max="7424" width="11.5703125" style="6"/>
    <col min="7425" max="7425" width="7.5703125" style="6" customWidth="1"/>
    <col min="7426" max="7432" width="11.5703125" style="6"/>
    <col min="7433" max="7433" width="8.5703125" style="6" customWidth="1"/>
    <col min="7434" max="7680" width="11.5703125" style="6"/>
    <col min="7681" max="7681" width="7.5703125" style="6" customWidth="1"/>
    <col min="7682" max="7688" width="11.5703125" style="6"/>
    <col min="7689" max="7689" width="8.5703125" style="6" customWidth="1"/>
    <col min="7690" max="7936" width="11.5703125" style="6"/>
    <col min="7937" max="7937" width="7.5703125" style="6" customWidth="1"/>
    <col min="7938" max="7944" width="11.5703125" style="6"/>
    <col min="7945" max="7945" width="8.5703125" style="6" customWidth="1"/>
    <col min="7946" max="8192" width="11.5703125" style="6"/>
    <col min="8193" max="8193" width="7.5703125" style="6" customWidth="1"/>
    <col min="8194" max="8200" width="11.5703125" style="6"/>
    <col min="8201" max="8201" width="8.5703125" style="6" customWidth="1"/>
    <col min="8202" max="8448" width="11.5703125" style="6"/>
    <col min="8449" max="8449" width="7.5703125" style="6" customWidth="1"/>
    <col min="8450" max="8456" width="11.5703125" style="6"/>
    <col min="8457" max="8457" width="8.5703125" style="6" customWidth="1"/>
    <col min="8458" max="8704" width="11.5703125" style="6"/>
    <col min="8705" max="8705" width="7.5703125" style="6" customWidth="1"/>
    <col min="8706" max="8712" width="11.5703125" style="6"/>
    <col min="8713" max="8713" width="8.5703125" style="6" customWidth="1"/>
    <col min="8714" max="8960" width="11.5703125" style="6"/>
    <col min="8961" max="8961" width="7.5703125" style="6" customWidth="1"/>
    <col min="8962" max="8968" width="11.5703125" style="6"/>
    <col min="8969" max="8969" width="8.5703125" style="6" customWidth="1"/>
    <col min="8970" max="9216" width="11.5703125" style="6"/>
    <col min="9217" max="9217" width="7.5703125" style="6" customWidth="1"/>
    <col min="9218" max="9224" width="11.5703125" style="6"/>
    <col min="9225" max="9225" width="8.5703125" style="6" customWidth="1"/>
    <col min="9226" max="9472" width="11.5703125" style="6"/>
    <col min="9473" max="9473" width="7.5703125" style="6" customWidth="1"/>
    <col min="9474" max="9480" width="11.5703125" style="6"/>
    <col min="9481" max="9481" width="8.5703125" style="6" customWidth="1"/>
    <col min="9482" max="9728" width="11.5703125" style="6"/>
    <col min="9729" max="9729" width="7.5703125" style="6" customWidth="1"/>
    <col min="9730" max="9736" width="11.5703125" style="6"/>
    <col min="9737" max="9737" width="8.5703125" style="6" customWidth="1"/>
    <col min="9738" max="9984" width="11.5703125" style="6"/>
    <col min="9985" max="9985" width="7.5703125" style="6" customWidth="1"/>
    <col min="9986" max="9992" width="11.5703125" style="6"/>
    <col min="9993" max="9993" width="8.5703125" style="6" customWidth="1"/>
    <col min="9994" max="10240" width="11.5703125" style="6"/>
    <col min="10241" max="10241" width="7.5703125" style="6" customWidth="1"/>
    <col min="10242" max="10248" width="11.5703125" style="6"/>
    <col min="10249" max="10249" width="8.5703125" style="6" customWidth="1"/>
    <col min="10250" max="10496" width="11.5703125" style="6"/>
    <col min="10497" max="10497" width="7.5703125" style="6" customWidth="1"/>
    <col min="10498" max="10504" width="11.5703125" style="6"/>
    <col min="10505" max="10505" width="8.5703125" style="6" customWidth="1"/>
    <col min="10506" max="10752" width="11.5703125" style="6"/>
    <col min="10753" max="10753" width="7.5703125" style="6" customWidth="1"/>
    <col min="10754" max="10760" width="11.5703125" style="6"/>
    <col min="10761" max="10761" width="8.5703125" style="6" customWidth="1"/>
    <col min="10762" max="11008" width="11.5703125" style="6"/>
    <col min="11009" max="11009" width="7.5703125" style="6" customWidth="1"/>
    <col min="11010" max="11016" width="11.5703125" style="6"/>
    <col min="11017" max="11017" width="8.5703125" style="6" customWidth="1"/>
    <col min="11018" max="11264" width="11.5703125" style="6"/>
    <col min="11265" max="11265" width="7.5703125" style="6" customWidth="1"/>
    <col min="11266" max="11272" width="11.5703125" style="6"/>
    <col min="11273" max="11273" width="8.5703125" style="6" customWidth="1"/>
    <col min="11274" max="11520" width="11.5703125" style="6"/>
    <col min="11521" max="11521" width="7.5703125" style="6" customWidth="1"/>
    <col min="11522" max="11528" width="11.5703125" style="6"/>
    <col min="11529" max="11529" width="8.5703125" style="6" customWidth="1"/>
    <col min="11530" max="11776" width="11.5703125" style="6"/>
    <col min="11777" max="11777" width="7.5703125" style="6" customWidth="1"/>
    <col min="11778" max="11784" width="11.5703125" style="6"/>
    <col min="11785" max="11785" width="8.5703125" style="6" customWidth="1"/>
    <col min="11786" max="12032" width="11.5703125" style="6"/>
    <col min="12033" max="12033" width="7.5703125" style="6" customWidth="1"/>
    <col min="12034" max="12040" width="11.5703125" style="6"/>
    <col min="12041" max="12041" width="8.5703125" style="6" customWidth="1"/>
    <col min="12042" max="12288" width="11.5703125" style="6"/>
    <col min="12289" max="12289" width="7.5703125" style="6" customWidth="1"/>
    <col min="12290" max="12296" width="11.5703125" style="6"/>
    <col min="12297" max="12297" width="8.5703125" style="6" customWidth="1"/>
    <col min="12298" max="12544" width="11.5703125" style="6"/>
    <col min="12545" max="12545" width="7.5703125" style="6" customWidth="1"/>
    <col min="12546" max="12552" width="11.5703125" style="6"/>
    <col min="12553" max="12553" width="8.5703125" style="6" customWidth="1"/>
    <col min="12554" max="12800" width="11.5703125" style="6"/>
    <col min="12801" max="12801" width="7.5703125" style="6" customWidth="1"/>
    <col min="12802" max="12808" width="11.5703125" style="6"/>
    <col min="12809" max="12809" width="8.5703125" style="6" customWidth="1"/>
    <col min="12810" max="13056" width="11.5703125" style="6"/>
    <col min="13057" max="13057" width="7.5703125" style="6" customWidth="1"/>
    <col min="13058" max="13064" width="11.5703125" style="6"/>
    <col min="13065" max="13065" width="8.5703125" style="6" customWidth="1"/>
    <col min="13066" max="13312" width="11.5703125" style="6"/>
    <col min="13313" max="13313" width="7.5703125" style="6" customWidth="1"/>
    <col min="13314" max="13320" width="11.5703125" style="6"/>
    <col min="13321" max="13321" width="8.5703125" style="6" customWidth="1"/>
    <col min="13322" max="13568" width="11.5703125" style="6"/>
    <col min="13569" max="13569" width="7.5703125" style="6" customWidth="1"/>
    <col min="13570" max="13576" width="11.5703125" style="6"/>
    <col min="13577" max="13577" width="8.5703125" style="6" customWidth="1"/>
    <col min="13578" max="13824" width="11.5703125" style="6"/>
    <col min="13825" max="13825" width="7.5703125" style="6" customWidth="1"/>
    <col min="13826" max="13832" width="11.5703125" style="6"/>
    <col min="13833" max="13833" width="8.5703125" style="6" customWidth="1"/>
    <col min="13834" max="14080" width="11.5703125" style="6"/>
    <col min="14081" max="14081" width="7.5703125" style="6" customWidth="1"/>
    <col min="14082" max="14088" width="11.5703125" style="6"/>
    <col min="14089" max="14089" width="8.5703125" style="6" customWidth="1"/>
    <col min="14090" max="14336" width="11.5703125" style="6"/>
    <col min="14337" max="14337" width="7.5703125" style="6" customWidth="1"/>
    <col min="14338" max="14344" width="11.5703125" style="6"/>
    <col min="14345" max="14345" width="8.5703125" style="6" customWidth="1"/>
    <col min="14346" max="14592" width="11.5703125" style="6"/>
    <col min="14593" max="14593" width="7.5703125" style="6" customWidth="1"/>
    <col min="14594" max="14600" width="11.5703125" style="6"/>
    <col min="14601" max="14601" width="8.5703125" style="6" customWidth="1"/>
    <col min="14602" max="14848" width="11.5703125" style="6"/>
    <col min="14849" max="14849" width="7.5703125" style="6" customWidth="1"/>
    <col min="14850" max="14856" width="11.5703125" style="6"/>
    <col min="14857" max="14857" width="8.5703125" style="6" customWidth="1"/>
    <col min="14858" max="15104" width="11.5703125" style="6"/>
    <col min="15105" max="15105" width="7.5703125" style="6" customWidth="1"/>
    <col min="15106" max="15112" width="11.5703125" style="6"/>
    <col min="15113" max="15113" width="8.5703125" style="6" customWidth="1"/>
    <col min="15114" max="15360" width="11.5703125" style="6"/>
    <col min="15361" max="15361" width="7.5703125" style="6" customWidth="1"/>
    <col min="15362" max="15368" width="11.5703125" style="6"/>
    <col min="15369" max="15369" width="8.5703125" style="6" customWidth="1"/>
    <col min="15370" max="15616" width="11.5703125" style="6"/>
    <col min="15617" max="15617" width="7.5703125" style="6" customWidth="1"/>
    <col min="15618" max="15624" width="11.5703125" style="6"/>
    <col min="15625" max="15625" width="8.5703125" style="6" customWidth="1"/>
    <col min="15626" max="15872" width="11.5703125" style="6"/>
    <col min="15873" max="15873" width="7.5703125" style="6" customWidth="1"/>
    <col min="15874" max="15880" width="11.5703125" style="6"/>
    <col min="15881" max="15881" width="8.5703125" style="6" customWidth="1"/>
    <col min="15882" max="16128" width="11.5703125" style="6"/>
    <col min="16129" max="16129" width="7.5703125" style="6" customWidth="1"/>
    <col min="16130" max="16136" width="11.5703125" style="6"/>
    <col min="16137" max="16137" width="8.5703125" style="6" customWidth="1"/>
    <col min="16138" max="16384" width="11.5703125" style="6"/>
  </cols>
  <sheetData>
    <row r="1" spans="1:16" x14ac:dyDescent="0.2">
      <c r="A1" s="8" t="s">
        <v>11</v>
      </c>
    </row>
    <row r="3" spans="1:16" ht="22.5" customHeight="1" x14ac:dyDescent="0.2">
      <c r="A3" s="9" t="s">
        <v>10</v>
      </c>
      <c r="B3" s="10" t="s">
        <v>5</v>
      </c>
      <c r="C3" s="10" t="s">
        <v>4</v>
      </c>
      <c r="D3" s="10" t="s">
        <v>3</v>
      </c>
      <c r="E3" s="10" t="s">
        <v>2</v>
      </c>
      <c r="F3" s="10" t="s">
        <v>1</v>
      </c>
      <c r="G3" s="9" t="s">
        <v>0</v>
      </c>
      <c r="I3" s="9" t="s">
        <v>10</v>
      </c>
      <c r="J3" s="10" t="s">
        <v>9</v>
      </c>
      <c r="K3" s="10" t="s">
        <v>8</v>
      </c>
      <c r="L3" s="10" t="s">
        <v>7</v>
      </c>
      <c r="M3" s="10" t="s">
        <v>6</v>
      </c>
      <c r="N3" s="10" t="s">
        <v>1</v>
      </c>
      <c r="O3" s="9" t="s">
        <v>0</v>
      </c>
    </row>
    <row r="4" spans="1:16" x14ac:dyDescent="0.2">
      <c r="A4" s="9">
        <v>1996</v>
      </c>
      <c r="B4" s="1">
        <v>10767</v>
      </c>
      <c r="C4" s="1">
        <v>742</v>
      </c>
      <c r="D4" s="1">
        <v>1130</v>
      </c>
      <c r="E4" s="1">
        <v>155129</v>
      </c>
      <c r="F4" s="1">
        <v>171</v>
      </c>
      <c r="G4" s="1">
        <f>SUM(B4:F4)</f>
        <v>167939</v>
      </c>
      <c r="I4" s="9">
        <v>1996</v>
      </c>
      <c r="J4" s="1">
        <v>149404</v>
      </c>
      <c r="K4" s="1">
        <v>7688</v>
      </c>
      <c r="L4" s="1">
        <v>5188</v>
      </c>
      <c r="M4" s="1">
        <v>423</v>
      </c>
      <c r="N4" s="1">
        <v>5236</v>
      </c>
      <c r="O4" s="1">
        <f>SUM(J4:N4)</f>
        <v>167939</v>
      </c>
    </row>
    <row r="5" spans="1:16" ht="12.75" x14ac:dyDescent="0.2">
      <c r="A5" s="9">
        <v>1997</v>
      </c>
      <c r="B5" s="1">
        <v>26324</v>
      </c>
      <c r="C5" s="1">
        <v>1682</v>
      </c>
      <c r="D5" s="1">
        <v>3431</v>
      </c>
      <c r="E5" s="1">
        <v>333389</v>
      </c>
      <c r="F5" s="1">
        <v>568</v>
      </c>
      <c r="G5" s="1">
        <f t="shared" ref="G5:G26" si="0">SUM(B5:F5)</f>
        <v>365394</v>
      </c>
      <c r="H5" s="2"/>
      <c r="I5" s="9">
        <v>1997</v>
      </c>
      <c r="J5" s="1">
        <v>340284</v>
      </c>
      <c r="K5" s="1">
        <v>16271</v>
      </c>
      <c r="L5" s="1">
        <v>7875</v>
      </c>
      <c r="M5" s="1">
        <v>964</v>
      </c>
      <c r="N5" s="1"/>
      <c r="O5" s="1">
        <f t="shared" ref="O5:O30" si="1">SUM(J5:N5)</f>
        <v>365394</v>
      </c>
    </row>
    <row r="6" spans="1:16" ht="12.75" x14ac:dyDescent="0.2">
      <c r="A6" s="9">
        <v>1998</v>
      </c>
      <c r="B6" s="1">
        <v>36403</v>
      </c>
      <c r="C6" s="1">
        <v>2606</v>
      </c>
      <c r="D6" s="1">
        <v>10149</v>
      </c>
      <c r="E6" s="1">
        <v>412848</v>
      </c>
      <c r="F6" s="1"/>
      <c r="G6" s="1">
        <f>SUM(B6:F6)</f>
        <v>462006</v>
      </c>
      <c r="H6" s="2"/>
      <c r="I6" s="9">
        <v>1998</v>
      </c>
      <c r="J6" s="1">
        <v>344570</v>
      </c>
      <c r="K6" s="1">
        <v>100851</v>
      </c>
      <c r="L6" s="1">
        <v>15482</v>
      </c>
      <c r="M6" s="1">
        <v>1103</v>
      </c>
      <c r="N6" s="1"/>
      <c r="O6" s="1">
        <f t="shared" si="1"/>
        <v>462006</v>
      </c>
    </row>
    <row r="7" spans="1:16" ht="12.75" x14ac:dyDescent="0.2">
      <c r="A7" s="9">
        <v>1999</v>
      </c>
      <c r="B7" s="1">
        <v>40556</v>
      </c>
      <c r="C7" s="1">
        <v>5535</v>
      </c>
      <c r="D7" s="1">
        <v>10056</v>
      </c>
      <c r="E7" s="1">
        <v>390698</v>
      </c>
      <c r="F7" s="1"/>
      <c r="G7" s="1">
        <f t="shared" si="0"/>
        <v>446845</v>
      </c>
      <c r="H7" s="2"/>
      <c r="I7" s="9">
        <v>1999</v>
      </c>
      <c r="J7" s="1">
        <v>368154</v>
      </c>
      <c r="K7" s="1">
        <v>63273</v>
      </c>
      <c r="L7" s="1">
        <v>14397</v>
      </c>
      <c r="M7" s="1">
        <v>1021</v>
      </c>
      <c r="N7" s="1"/>
      <c r="O7" s="1">
        <f t="shared" si="1"/>
        <v>446845</v>
      </c>
    </row>
    <row r="8" spans="1:16" ht="12.75" x14ac:dyDescent="0.2">
      <c r="A8" s="9">
        <v>2000</v>
      </c>
      <c r="B8" s="1">
        <v>45146</v>
      </c>
      <c r="C8" s="1">
        <v>5576</v>
      </c>
      <c r="D8" s="1">
        <v>14578</v>
      </c>
      <c r="E8" s="1">
        <v>379936</v>
      </c>
      <c r="F8" s="1"/>
      <c r="G8" s="1">
        <f t="shared" si="0"/>
        <v>445236</v>
      </c>
      <c r="H8" s="2"/>
      <c r="I8" s="9">
        <v>2000</v>
      </c>
      <c r="J8" s="1">
        <v>362071</v>
      </c>
      <c r="K8" s="1">
        <v>64966</v>
      </c>
      <c r="L8" s="1">
        <v>17284</v>
      </c>
      <c r="M8" s="1">
        <v>915</v>
      </c>
      <c r="N8" s="1"/>
      <c r="O8" s="1">
        <f t="shared" si="1"/>
        <v>445236</v>
      </c>
    </row>
    <row r="9" spans="1:16" ht="12.75" x14ac:dyDescent="0.2">
      <c r="A9" s="9">
        <v>2001</v>
      </c>
      <c r="B9" s="1">
        <v>46573</v>
      </c>
      <c r="C9" s="1">
        <v>7799</v>
      </c>
      <c r="D9" s="1">
        <v>12926</v>
      </c>
      <c r="E9" s="1">
        <v>339003</v>
      </c>
      <c r="F9" s="1"/>
      <c r="G9" s="1">
        <f t="shared" si="0"/>
        <v>406301</v>
      </c>
      <c r="H9" s="2"/>
      <c r="I9" s="9">
        <v>2001</v>
      </c>
      <c r="J9" s="1">
        <v>321608</v>
      </c>
      <c r="K9" s="1">
        <v>66175</v>
      </c>
      <c r="L9" s="1">
        <v>17736</v>
      </c>
      <c r="M9" s="1">
        <v>782</v>
      </c>
      <c r="N9" s="1"/>
      <c r="O9" s="1">
        <f t="shared" si="1"/>
        <v>406301</v>
      </c>
    </row>
    <row r="10" spans="1:16" ht="12.75" x14ac:dyDescent="0.2">
      <c r="A10" s="9">
        <v>2002</v>
      </c>
      <c r="B10" s="1">
        <v>43039</v>
      </c>
      <c r="C10" s="1">
        <v>5733</v>
      </c>
      <c r="D10" s="1">
        <v>13363</v>
      </c>
      <c r="E10" s="1">
        <v>281910</v>
      </c>
      <c r="F10" s="1"/>
      <c r="G10" s="1">
        <f t="shared" si="0"/>
        <v>344045</v>
      </c>
      <c r="H10" s="2"/>
      <c r="I10" s="9">
        <v>2002</v>
      </c>
      <c r="J10" s="1">
        <v>268066</v>
      </c>
      <c r="K10" s="1">
        <v>64385</v>
      </c>
      <c r="L10" s="1">
        <v>10914</v>
      </c>
      <c r="M10" s="1">
        <v>680</v>
      </c>
      <c r="N10" s="1"/>
      <c r="O10" s="1">
        <f t="shared" si="1"/>
        <v>344045</v>
      </c>
    </row>
    <row r="11" spans="1:16" ht="12.75" x14ac:dyDescent="0.2">
      <c r="A11" s="9">
        <v>2003</v>
      </c>
      <c r="B11" s="1">
        <v>48121</v>
      </c>
      <c r="C11" s="1">
        <v>5630</v>
      </c>
      <c r="D11" s="1">
        <v>16247</v>
      </c>
      <c r="E11" s="1">
        <v>344561</v>
      </c>
      <c r="F11" s="1"/>
      <c r="G11" s="1">
        <f t="shared" si="0"/>
        <v>414559</v>
      </c>
      <c r="H11" s="2"/>
      <c r="I11" s="9">
        <v>2003</v>
      </c>
      <c r="J11" s="1">
        <v>321264</v>
      </c>
      <c r="K11" s="1">
        <v>70952</v>
      </c>
      <c r="L11" s="1">
        <v>21625</v>
      </c>
      <c r="M11" s="1">
        <v>718</v>
      </c>
      <c r="N11" s="1"/>
      <c r="O11" s="1">
        <f t="shared" si="1"/>
        <v>414559</v>
      </c>
    </row>
    <row r="12" spans="1:16" ht="12.75" x14ac:dyDescent="0.2">
      <c r="A12" s="9">
        <v>2004</v>
      </c>
      <c r="B12" s="1">
        <v>54715</v>
      </c>
      <c r="C12" s="1">
        <v>8055</v>
      </c>
      <c r="D12" s="1">
        <v>19116</v>
      </c>
      <c r="E12" s="1">
        <v>412961</v>
      </c>
      <c r="F12" s="1"/>
      <c r="G12" s="1">
        <f t="shared" si="0"/>
        <v>494847</v>
      </c>
      <c r="H12" s="2"/>
      <c r="I12" s="9">
        <v>2004</v>
      </c>
      <c r="J12" s="1">
        <v>429428</v>
      </c>
      <c r="K12" s="1">
        <v>64615</v>
      </c>
      <c r="L12" s="1"/>
      <c r="M12" s="1">
        <v>804</v>
      </c>
      <c r="N12" s="1"/>
      <c r="O12" s="1">
        <f t="shared" si="1"/>
        <v>494847</v>
      </c>
    </row>
    <row r="13" spans="1:16" ht="12.75" x14ac:dyDescent="0.2">
      <c r="A13" s="9">
        <v>2005</v>
      </c>
      <c r="B13" s="1">
        <v>61526</v>
      </c>
      <c r="C13" s="1">
        <v>9641</v>
      </c>
      <c r="D13" s="1">
        <v>22734</v>
      </c>
      <c r="E13" s="1">
        <v>476923</v>
      </c>
      <c r="F13" s="1"/>
      <c r="G13" s="1">
        <f t="shared" si="0"/>
        <v>570824</v>
      </c>
      <c r="H13" s="2"/>
      <c r="I13" s="9">
        <v>2005</v>
      </c>
      <c r="J13" s="1">
        <v>457891</v>
      </c>
      <c r="K13" s="1">
        <v>81162</v>
      </c>
      <c r="L13" s="1">
        <v>30914</v>
      </c>
      <c r="M13" s="1">
        <v>857</v>
      </c>
      <c r="N13" s="1"/>
      <c r="O13" s="1">
        <f t="shared" si="1"/>
        <v>570824</v>
      </c>
      <c r="P13" s="11"/>
    </row>
    <row r="14" spans="1:16" ht="12.75" x14ac:dyDescent="0.2">
      <c r="A14" s="9">
        <v>2006</v>
      </c>
      <c r="B14" s="1">
        <v>71109</v>
      </c>
      <c r="C14" s="1">
        <v>12229</v>
      </c>
      <c r="D14" s="1">
        <v>26363</v>
      </c>
      <c r="E14" s="1">
        <v>526173</v>
      </c>
      <c r="F14" s="1"/>
      <c r="G14" s="1">
        <f>SUM(B14:F14)</f>
        <v>635874</v>
      </c>
      <c r="H14" s="2"/>
      <c r="I14" s="9">
        <v>2006</v>
      </c>
      <c r="J14" s="1">
        <v>503677</v>
      </c>
      <c r="K14" s="1">
        <v>96249</v>
      </c>
      <c r="L14" s="1">
        <v>34953</v>
      </c>
      <c r="M14" s="1">
        <v>995</v>
      </c>
      <c r="N14" s="1"/>
      <c r="O14" s="1">
        <f t="shared" si="1"/>
        <v>635874</v>
      </c>
      <c r="P14" s="11"/>
    </row>
    <row r="15" spans="1:16" ht="12.75" x14ac:dyDescent="0.2">
      <c r="A15" s="9">
        <v>2007</v>
      </c>
      <c r="B15" s="1">
        <v>88601</v>
      </c>
      <c r="C15" s="1">
        <v>14904</v>
      </c>
      <c r="D15" s="1">
        <v>28781</v>
      </c>
      <c r="E15" s="1">
        <v>548585</v>
      </c>
      <c r="F15" s="1"/>
      <c r="G15" s="1">
        <f t="shared" si="0"/>
        <v>680871</v>
      </c>
      <c r="H15" s="2"/>
      <c r="I15" s="9">
        <v>2007</v>
      </c>
      <c r="J15" s="1">
        <v>544144</v>
      </c>
      <c r="K15" s="1">
        <v>82169</v>
      </c>
      <c r="L15" s="1">
        <v>53538</v>
      </c>
      <c r="M15" s="1">
        <v>1020</v>
      </c>
      <c r="N15" s="1"/>
      <c r="O15" s="1">
        <f>SUM(J15:N15)</f>
        <v>680871</v>
      </c>
    </row>
    <row r="16" spans="1:16" ht="12.75" x14ac:dyDescent="0.2">
      <c r="A16" s="9">
        <v>2008</v>
      </c>
      <c r="B16" s="1">
        <v>99973</v>
      </c>
      <c r="C16" s="1">
        <v>18665</v>
      </c>
      <c r="D16" s="1">
        <v>28089</v>
      </c>
      <c r="E16" s="1">
        <v>547350</v>
      </c>
      <c r="F16" s="1"/>
      <c r="G16" s="1">
        <f t="shared" si="0"/>
        <v>694077</v>
      </c>
      <c r="H16" s="2"/>
      <c r="I16" s="9">
        <v>2008</v>
      </c>
      <c r="J16" s="1">
        <v>568463</v>
      </c>
      <c r="K16" s="1">
        <v>69309</v>
      </c>
      <c r="L16" s="1">
        <v>55353</v>
      </c>
      <c r="M16" s="1">
        <v>952</v>
      </c>
      <c r="N16" s="1"/>
      <c r="O16" s="1">
        <f t="shared" si="1"/>
        <v>694077</v>
      </c>
    </row>
    <row r="17" spans="1:15" ht="12.75" x14ac:dyDescent="0.2">
      <c r="A17" s="9">
        <v>2009</v>
      </c>
      <c r="B17" s="1">
        <v>102649</v>
      </c>
      <c r="C17" s="1">
        <v>22872</v>
      </c>
      <c r="D17" s="1">
        <v>27092</v>
      </c>
      <c r="E17" s="1">
        <v>482953</v>
      </c>
      <c r="F17" s="1"/>
      <c r="G17" s="1">
        <f t="shared" si="0"/>
        <v>635566</v>
      </c>
      <c r="H17" s="2"/>
      <c r="I17" s="9">
        <v>2009</v>
      </c>
      <c r="J17" s="1">
        <v>520762</v>
      </c>
      <c r="K17" s="1">
        <v>62705</v>
      </c>
      <c r="L17" s="1">
        <v>51269</v>
      </c>
      <c r="M17" s="1">
        <v>830</v>
      </c>
      <c r="N17" s="1"/>
      <c r="O17" s="1">
        <f t="shared" si="1"/>
        <v>635566</v>
      </c>
    </row>
    <row r="18" spans="1:15" ht="12.75" x14ac:dyDescent="0.2">
      <c r="A18" s="9">
        <v>2010</v>
      </c>
      <c r="B18" s="1">
        <v>111608</v>
      </c>
      <c r="C18" s="1">
        <v>22013</v>
      </c>
      <c r="D18" s="1">
        <v>30580</v>
      </c>
      <c r="E18" s="1">
        <v>466565</v>
      </c>
      <c r="F18" s="1"/>
      <c r="G18" s="1">
        <f t="shared" si="0"/>
        <v>630766</v>
      </c>
      <c r="H18" s="2"/>
      <c r="I18" s="9">
        <v>2010</v>
      </c>
      <c r="J18" s="1">
        <v>512452</v>
      </c>
      <c r="K18" s="1">
        <v>61733</v>
      </c>
      <c r="L18" s="1">
        <v>55710</v>
      </c>
      <c r="M18" s="1">
        <v>871</v>
      </c>
      <c r="N18" s="1"/>
      <c r="O18" s="1">
        <f t="shared" si="1"/>
        <v>630766</v>
      </c>
    </row>
    <row r="19" spans="1:15" ht="12.75" x14ac:dyDescent="0.2">
      <c r="A19" s="9">
        <v>2011</v>
      </c>
      <c r="B19" s="1">
        <v>121909</v>
      </c>
      <c r="C19" s="1">
        <v>21980</v>
      </c>
      <c r="D19" s="1">
        <v>32424</v>
      </c>
      <c r="E19" s="1">
        <v>492775</v>
      </c>
      <c r="F19" s="1"/>
      <c r="G19" s="1">
        <f t="shared" si="0"/>
        <v>669088</v>
      </c>
      <c r="H19" s="2"/>
      <c r="I19" s="9">
        <v>2011</v>
      </c>
      <c r="J19" s="1">
        <v>552031</v>
      </c>
      <c r="K19" s="1">
        <v>59023</v>
      </c>
      <c r="L19" s="1">
        <v>57091</v>
      </c>
      <c r="M19" s="1">
        <v>943</v>
      </c>
      <c r="N19" s="1"/>
      <c r="O19" s="1">
        <f t="shared" si="1"/>
        <v>669088</v>
      </c>
    </row>
    <row r="20" spans="1:15" ht="12.75" x14ac:dyDescent="0.2">
      <c r="A20" s="9">
        <v>2012</v>
      </c>
      <c r="B20" s="1">
        <v>132646</v>
      </c>
      <c r="C20" s="1">
        <v>22661</v>
      </c>
      <c r="D20" s="1">
        <v>39490</v>
      </c>
      <c r="E20" s="1">
        <v>466634</v>
      </c>
      <c r="F20" s="1"/>
      <c r="G20" s="1">
        <f t="shared" si="0"/>
        <v>661431</v>
      </c>
      <c r="H20" s="2"/>
      <c r="I20" s="9">
        <v>2012</v>
      </c>
      <c r="J20" s="1">
        <v>540400</v>
      </c>
      <c r="K20" s="1">
        <v>59647</v>
      </c>
      <c r="L20" s="1">
        <v>60408</v>
      </c>
      <c r="M20" s="1">
        <v>976</v>
      </c>
      <c r="N20" s="1"/>
      <c r="O20" s="1">
        <f t="shared" si="1"/>
        <v>661431</v>
      </c>
    </row>
    <row r="21" spans="1:15" ht="12.75" x14ac:dyDescent="0.2">
      <c r="A21" s="9">
        <v>2013</v>
      </c>
      <c r="B21" s="1">
        <v>139002</v>
      </c>
      <c r="C21" s="1">
        <v>25193</v>
      </c>
      <c r="D21" s="1">
        <v>48423</v>
      </c>
      <c r="E21" s="1">
        <v>462345</v>
      </c>
      <c r="F21" s="1"/>
      <c r="G21" s="1">
        <f t="shared" si="0"/>
        <v>674963</v>
      </c>
      <c r="H21" s="2"/>
      <c r="I21" s="9">
        <v>2013</v>
      </c>
      <c r="J21" s="1">
        <v>545671</v>
      </c>
      <c r="K21" s="1">
        <v>61405</v>
      </c>
      <c r="L21" s="1">
        <v>67049</v>
      </c>
      <c r="M21" s="1">
        <v>838</v>
      </c>
      <c r="N21" s="1"/>
      <c r="O21" s="1">
        <f t="shared" si="1"/>
        <v>674963</v>
      </c>
    </row>
    <row r="22" spans="1:15" ht="12.75" x14ac:dyDescent="0.2">
      <c r="A22" s="9">
        <v>2014</v>
      </c>
      <c r="B22" s="1">
        <v>137898</v>
      </c>
      <c r="C22" s="1">
        <v>24576</v>
      </c>
      <c r="D22" s="1">
        <v>55267</v>
      </c>
      <c r="E22" s="1">
        <v>443213</v>
      </c>
      <c r="F22" s="1"/>
      <c r="G22" s="1">
        <f t="shared" si="0"/>
        <v>660954</v>
      </c>
      <c r="H22" s="2"/>
      <c r="I22" s="9">
        <v>2014</v>
      </c>
      <c r="J22" s="1">
        <v>537280</v>
      </c>
      <c r="K22" s="1">
        <v>62460</v>
      </c>
      <c r="L22" s="1">
        <v>60475</v>
      </c>
      <c r="M22" s="1">
        <v>739</v>
      </c>
      <c r="N22" s="1"/>
      <c r="O22" s="1">
        <f t="shared" si="1"/>
        <v>660954</v>
      </c>
    </row>
    <row r="23" spans="1:15" x14ac:dyDescent="0.2">
      <c r="A23" s="9">
        <v>2015</v>
      </c>
      <c r="B23" s="1">
        <v>142413</v>
      </c>
      <c r="C23" s="12">
        <v>19746</v>
      </c>
      <c r="D23" s="12">
        <v>58349</v>
      </c>
      <c r="E23" s="12">
        <v>442934</v>
      </c>
      <c r="F23" s="12"/>
      <c r="G23" s="12">
        <f t="shared" si="0"/>
        <v>663442</v>
      </c>
      <c r="I23" s="9">
        <v>2015</v>
      </c>
      <c r="J23" s="1">
        <v>541401</v>
      </c>
      <c r="K23" s="1">
        <v>55950</v>
      </c>
      <c r="L23" s="1">
        <v>65324</v>
      </c>
      <c r="M23" s="1">
        <v>767</v>
      </c>
      <c r="N23" s="1"/>
      <c r="O23" s="1">
        <f t="shared" si="1"/>
        <v>663442</v>
      </c>
    </row>
    <row r="24" spans="1:15" x14ac:dyDescent="0.2">
      <c r="A24" s="9">
        <v>2016</v>
      </c>
      <c r="B24" s="1">
        <v>141830</v>
      </c>
      <c r="C24" s="1">
        <v>16429</v>
      </c>
      <c r="D24" s="1">
        <v>43317</v>
      </c>
      <c r="E24" s="1">
        <v>406846</v>
      </c>
      <c r="F24" s="12"/>
      <c r="G24" s="12">
        <f t="shared" si="0"/>
        <v>608422</v>
      </c>
      <c r="I24" s="9">
        <v>2016</v>
      </c>
      <c r="J24" s="1">
        <v>493158</v>
      </c>
      <c r="K24" s="1">
        <v>45405</v>
      </c>
      <c r="L24" s="1">
        <v>69150</v>
      </c>
      <c r="M24" s="1">
        <v>709</v>
      </c>
      <c r="N24" s="1"/>
      <c r="O24" s="1">
        <f t="shared" si="1"/>
        <v>608422</v>
      </c>
    </row>
    <row r="25" spans="1:15" x14ac:dyDescent="0.2">
      <c r="A25" s="13">
        <v>2017</v>
      </c>
      <c r="B25" s="3">
        <v>139491</v>
      </c>
      <c r="C25" s="3">
        <v>13974</v>
      </c>
      <c r="D25" s="3">
        <v>36798</v>
      </c>
      <c r="E25" s="3">
        <v>390065</v>
      </c>
      <c r="F25" s="14"/>
      <c r="G25" s="12">
        <f t="shared" si="0"/>
        <v>580328</v>
      </c>
      <c r="I25" s="15">
        <v>2017</v>
      </c>
      <c r="J25" s="1">
        <v>471436</v>
      </c>
      <c r="K25" s="1">
        <v>39133</v>
      </c>
      <c r="L25" s="1">
        <v>69016</v>
      </c>
      <c r="M25" s="1">
        <v>743</v>
      </c>
      <c r="N25" s="1"/>
      <c r="O25" s="1">
        <f t="shared" si="1"/>
        <v>580328</v>
      </c>
    </row>
    <row r="26" spans="1:15" x14ac:dyDescent="0.2">
      <c r="A26" s="15">
        <v>2018</v>
      </c>
      <c r="B26" s="4">
        <v>126478</v>
      </c>
      <c r="C26" s="4">
        <v>15115</v>
      </c>
      <c r="D26" s="4">
        <v>35760</v>
      </c>
      <c r="E26" s="4">
        <v>371808</v>
      </c>
      <c r="F26" s="12"/>
      <c r="G26" s="12">
        <f t="shared" si="0"/>
        <v>549161</v>
      </c>
      <c r="I26" s="15">
        <v>2018</v>
      </c>
      <c r="J26" s="1">
        <v>438064</v>
      </c>
      <c r="K26" s="1">
        <v>38825</v>
      </c>
      <c r="L26" s="1">
        <v>71595</v>
      </c>
      <c r="M26" s="1">
        <v>677</v>
      </c>
      <c r="N26" s="1"/>
      <c r="O26" s="1">
        <f t="shared" si="1"/>
        <v>549161</v>
      </c>
    </row>
    <row r="27" spans="1:15" x14ac:dyDescent="0.2">
      <c r="A27" s="15">
        <v>2019</v>
      </c>
      <c r="B27" s="5">
        <v>126820</v>
      </c>
      <c r="C27" s="5">
        <v>27990</v>
      </c>
      <c r="D27" s="5">
        <v>40757</v>
      </c>
      <c r="E27" s="5">
        <v>366436</v>
      </c>
      <c r="F27" s="16"/>
      <c r="G27" s="12">
        <f>SUM(B27:F27)</f>
        <v>562003</v>
      </c>
      <c r="I27" s="15">
        <v>2019</v>
      </c>
      <c r="J27" s="4">
        <v>440570</v>
      </c>
      <c r="K27" s="4">
        <v>47643</v>
      </c>
      <c r="L27" s="1">
        <v>73207</v>
      </c>
      <c r="M27" s="1">
        <v>583</v>
      </c>
      <c r="N27" s="1"/>
      <c r="O27" s="1">
        <f t="shared" si="1"/>
        <v>562003</v>
      </c>
    </row>
    <row r="28" spans="1:15" x14ac:dyDescent="0.2">
      <c r="A28" s="15">
        <v>2020</v>
      </c>
      <c r="B28" s="5">
        <v>75094</v>
      </c>
      <c r="C28" s="5">
        <v>12446</v>
      </c>
      <c r="D28" s="5">
        <v>31139</v>
      </c>
      <c r="E28" s="5">
        <v>246904</v>
      </c>
      <c r="F28" s="16"/>
      <c r="G28" s="12">
        <f>SUM(B28:F28)</f>
        <v>365583</v>
      </c>
      <c r="I28" s="15">
        <v>2020</v>
      </c>
      <c r="J28" s="4">
        <v>296067</v>
      </c>
      <c r="K28" s="4">
        <v>26034</v>
      </c>
      <c r="L28" s="1">
        <v>42970</v>
      </c>
      <c r="M28" s="1">
        <v>512</v>
      </c>
      <c r="N28" s="1"/>
      <c r="O28" s="1">
        <f t="shared" si="1"/>
        <v>365583</v>
      </c>
    </row>
    <row r="29" spans="1:15" x14ac:dyDescent="0.2">
      <c r="A29" s="19">
        <v>2021</v>
      </c>
      <c r="B29" s="5">
        <v>107145</v>
      </c>
      <c r="C29" s="5">
        <v>22385</v>
      </c>
      <c r="D29" s="5">
        <v>41020</v>
      </c>
      <c r="E29" s="5">
        <v>325143</v>
      </c>
      <c r="F29" s="16"/>
      <c r="G29" s="12">
        <f>SUM(B29:F29)</f>
        <v>495693</v>
      </c>
      <c r="I29" s="15">
        <v>2021</v>
      </c>
      <c r="J29" s="4">
        <v>387845</v>
      </c>
      <c r="K29" s="4">
        <v>37727</v>
      </c>
      <c r="L29" s="4">
        <v>69541</v>
      </c>
      <c r="M29" s="4">
        <v>580</v>
      </c>
      <c r="N29" s="4"/>
      <c r="O29" s="4">
        <f t="shared" si="1"/>
        <v>495693</v>
      </c>
    </row>
    <row r="30" spans="1:15" x14ac:dyDescent="0.2">
      <c r="A30" s="19" t="s">
        <v>12</v>
      </c>
      <c r="B30" s="5">
        <v>129672</v>
      </c>
      <c r="C30" s="5">
        <v>26690</v>
      </c>
      <c r="D30" s="5">
        <v>53666</v>
      </c>
      <c r="E30" s="5">
        <v>362862</v>
      </c>
      <c r="F30" s="16"/>
      <c r="G30" s="12">
        <f>SUM(B30:F30)</f>
        <v>572890</v>
      </c>
      <c r="I30" s="15" t="s">
        <v>12</v>
      </c>
      <c r="J30" s="4"/>
      <c r="K30" s="4"/>
      <c r="L30" s="4"/>
      <c r="M30" s="4">
        <v>604</v>
      </c>
      <c r="N30" s="4"/>
      <c r="O30" s="4"/>
    </row>
    <row r="31" spans="1:15" ht="22.5" x14ac:dyDescent="0.2">
      <c r="B31" s="17" t="s">
        <v>5</v>
      </c>
      <c r="C31" s="17" t="s">
        <v>4</v>
      </c>
      <c r="D31" s="17" t="s">
        <v>3</v>
      </c>
      <c r="E31" s="17" t="s">
        <v>2</v>
      </c>
      <c r="F31" s="17" t="s">
        <v>1</v>
      </c>
      <c r="G31" s="7" t="s">
        <v>0</v>
      </c>
      <c r="I31" s="9"/>
      <c r="J31" s="17" t="s">
        <v>9</v>
      </c>
      <c r="K31" s="17" t="s">
        <v>8</v>
      </c>
      <c r="L31" s="17" t="s">
        <v>7</v>
      </c>
      <c r="M31" s="17" t="s">
        <v>6</v>
      </c>
      <c r="N31" s="17" t="s">
        <v>1</v>
      </c>
      <c r="O31" s="7" t="s">
        <v>0</v>
      </c>
    </row>
    <row r="33" spans="1:15" ht="12.75" x14ac:dyDescent="0.2">
      <c r="A33" s="8" t="s">
        <v>13</v>
      </c>
      <c r="G33" s="18"/>
      <c r="L33" s="11"/>
      <c r="O33" s="18"/>
    </row>
    <row r="34" spans="1:15" x14ac:dyDescent="0.2">
      <c r="E34" s="11"/>
    </row>
    <row r="35" spans="1:15" x14ac:dyDescent="0.2">
      <c r="E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3.2.11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Usuario_Uart01</cp:lastModifiedBy>
  <dcterms:created xsi:type="dcterms:W3CDTF">2017-10-13T02:33:45Z</dcterms:created>
  <dcterms:modified xsi:type="dcterms:W3CDTF">2023-05-05T15:01:46Z</dcterms:modified>
</cp:coreProperties>
</file>