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2.1.3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T62" i="1" l="1"/>
  <c r="HT61" i="1"/>
  <c r="HT60" i="1"/>
  <c r="HT59" i="1"/>
  <c r="HT58" i="1"/>
  <c r="HT57" i="1"/>
  <c r="HT56" i="1"/>
  <c r="HT55" i="1"/>
  <c r="HT54" i="1"/>
  <c r="HT53" i="1"/>
  <c r="HT52" i="1"/>
  <c r="HT51" i="1"/>
  <c r="HT50" i="1"/>
  <c r="HT49" i="1"/>
  <c r="HT48" i="1"/>
  <c r="HT47" i="1"/>
  <c r="HT46" i="1"/>
  <c r="HT45" i="1"/>
  <c r="HT44" i="1"/>
  <c r="HT43" i="1"/>
  <c r="HT42" i="1"/>
  <c r="HT41" i="1"/>
  <c r="HT40" i="1"/>
  <c r="HT38" i="1"/>
  <c r="HT37" i="1"/>
  <c r="HT36" i="1"/>
  <c r="HT35" i="1"/>
  <c r="HT34" i="1"/>
  <c r="HT33" i="1"/>
  <c r="HT32" i="1"/>
  <c r="HT31" i="1"/>
  <c r="HT30" i="1"/>
  <c r="HT29" i="1"/>
  <c r="HT28" i="1"/>
  <c r="HT27" i="1"/>
  <c r="HT26" i="1"/>
  <c r="HT25" i="1"/>
  <c r="HT24" i="1"/>
  <c r="HT23" i="1"/>
  <c r="HT22" i="1"/>
  <c r="HT21" i="1"/>
  <c r="HT20" i="1"/>
  <c r="HT19" i="1"/>
  <c r="HT18" i="1"/>
  <c r="HT17" i="1"/>
  <c r="HT16" i="1"/>
  <c r="HT15" i="1"/>
  <c r="HT14" i="1"/>
  <c r="HT13" i="1"/>
  <c r="HT12" i="1"/>
  <c r="HT11" i="1"/>
  <c r="HT10" i="1"/>
  <c r="HT9" i="1"/>
  <c r="HT8" i="1"/>
  <c r="HT7" i="1"/>
  <c r="HT5" i="1"/>
  <c r="HT4" i="1"/>
</calcChain>
</file>

<file path=xl/sharedStrings.xml><?xml version="1.0" encoding="utf-8"?>
<sst xmlns="http://schemas.openxmlformats.org/spreadsheetml/2006/main" count="107" uniqueCount="16">
  <si>
    <t xml:space="preserve"> </t>
  </si>
  <si>
    <t>Distribución de los puestos de trabajo declarados</t>
  </si>
  <si>
    <t>Promedio Trimestral, en miles</t>
  </si>
  <si>
    <t>Periodo</t>
  </si>
  <si>
    <t>Total</t>
  </si>
  <si>
    <t>Sectores Prod. de Bienes</t>
  </si>
  <si>
    <t>Sectores Prod. de Servicios</t>
  </si>
  <si>
    <t>Sin clasificar</t>
  </si>
  <si>
    <t>Privado</t>
  </si>
  <si>
    <t>I</t>
  </si>
  <si>
    <t>IV</t>
  </si>
  <si>
    <t>III</t>
  </si>
  <si>
    <t>II</t>
  </si>
  <si>
    <t>Fuente:  Dirección Nacional de Programación Macroeconómica, Secretaría de Política Económica, sobre el procesamiento de INDEC de los datos del SIPA.</t>
  </si>
  <si>
    <t>Privado no agrícola</t>
  </si>
  <si>
    <t xml:space="preserve">Fuente:  Dirección Nacional de Programación Macroeconómica, Secretaría de Política Económica, sobre la base de información del SIJP,  provisto por AFIP.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</si>
</sst>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mmm\-yy;@"/>
    <numFmt numFmtId="169" formatCode="0.0_)"/>
    <numFmt numFmtId="170" formatCode="mm/yy"/>
    <numFmt numFmtId="171" formatCode="#,##0,"/>
    <numFmt numFmtId="172" formatCode="#,##0,,"/>
    <numFmt numFmtId="173" formatCode="_ [$€-2]\ * #,##0.00_ ;_ [$€-2]\ * \-#,##0.00_ ;_ [$€-2]\ * \-??_ "/>
    <numFmt numFmtId="174" formatCode="#,#00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80" formatCode="\$#,#00"/>
    <numFmt numFmtId="181" formatCode="\$#,"/>
    <numFmt numFmtId="183" formatCode="#,##0.00_);\(#,##0.00\);&quot; --- &quot;"/>
    <numFmt numFmtId="184" formatCode="%#,#00"/>
    <numFmt numFmtId="185" formatCode="#.##000"/>
    <numFmt numFmtId="186" formatCode="#.##0,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167" fontId="2" fillId="0" borderId="0" applyFill="0" applyBorder="0" applyAlignment="0" applyProtection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1" fontId="16" fillId="0" borderId="0"/>
    <xf numFmtId="172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19" fillId="0" borderId="0">
      <protection locked="0"/>
    </xf>
    <xf numFmtId="174" fontId="19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80" fontId="19" fillId="0" borderId="0">
      <protection locked="0"/>
    </xf>
    <xf numFmtId="181" fontId="19" fillId="0" borderId="0">
      <protection locked="0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3" fontId="24" fillId="0" borderId="0" applyFont="0" applyFill="0" applyBorder="0" applyAlignment="0" applyProtection="0"/>
    <xf numFmtId="184" fontId="19" fillId="0" borderId="0">
      <protection locked="0"/>
    </xf>
    <xf numFmtId="9" fontId="2" fillId="0" borderId="0" applyFont="0" applyFill="0" applyBorder="0" applyAlignment="0" applyProtection="0"/>
    <xf numFmtId="184" fontId="19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19" fillId="0" borderId="0">
      <protection locked="0"/>
    </xf>
    <xf numFmtId="184" fontId="19" fillId="0" borderId="0">
      <protection locked="0"/>
    </xf>
    <xf numFmtId="9" fontId="2" fillId="0" borderId="0" applyFill="0" applyBorder="0" applyAlignment="0" applyProtection="0"/>
    <xf numFmtId="184" fontId="19" fillId="0" borderId="0">
      <protection locked="0"/>
    </xf>
    <xf numFmtId="184" fontId="19" fillId="0" borderId="0">
      <protection locked="0"/>
    </xf>
    <xf numFmtId="184" fontId="19" fillId="0" borderId="0">
      <protection locked="0"/>
    </xf>
    <xf numFmtId="184" fontId="19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5" fontId="19" fillId="0" borderId="0">
      <protection locked="0"/>
    </xf>
    <xf numFmtId="186" fontId="19" fillId="0" borderId="0">
      <protection locked="0"/>
    </xf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1" applyNumberFormat="1" applyFont="1" applyFill="1" applyBorder="1"/>
    <xf numFmtId="168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left" vertical="center"/>
    </xf>
    <xf numFmtId="1" fontId="4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 applyAlignment="1" applyProtection="1">
      <alignment horizontal="center" vertical="center"/>
    </xf>
    <xf numFmtId="3" fontId="4" fillId="0" borderId="0" xfId="3" applyNumberFormat="1" applyFont="1" applyFill="1" applyBorder="1" applyAlignment="1"/>
    <xf numFmtId="3" fontId="3" fillId="0" borderId="0" xfId="3" applyNumberFormat="1" applyFont="1" applyFill="1" applyBorder="1" applyAlignment="1"/>
    <xf numFmtId="3" fontId="3" fillId="0" borderId="0" xfId="3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</cellXfs>
  <cellStyles count="274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ANCLAS,REZONES Y SUS PARTES,DE FUNDICION,DE HIERRO O DE ACERO" xfId="76"/>
    <cellStyle name="ANCLAS,REZONES Y SUS PARTES,DE FUNDICION,DE HIERRO O DE ACERO 2" xfId="77"/>
    <cellStyle name="Buena 2" xfId="78"/>
    <cellStyle name="Buena 3" xfId="79"/>
    <cellStyle name="Buena 4" xfId="80"/>
    <cellStyle name="Buena 5" xfId="81"/>
    <cellStyle name="Cabecera 1" xfId="82"/>
    <cellStyle name="Cabecera 2" xfId="83"/>
    <cellStyle name="Cálculo 2" xfId="84"/>
    <cellStyle name="Cálculo 3" xfId="85"/>
    <cellStyle name="Cálculo 4" xfId="86"/>
    <cellStyle name="Cálculo 5" xfId="87"/>
    <cellStyle name="Celda de comprobación 2" xfId="88"/>
    <cellStyle name="Celda de comprobación 3" xfId="89"/>
    <cellStyle name="Celda de comprobación 4" xfId="90"/>
    <cellStyle name="Celda de comprobación 5" xfId="91"/>
    <cellStyle name="Celda vinculada 2" xfId="92"/>
    <cellStyle name="Celda vinculada 3" xfId="93"/>
    <cellStyle name="Celda vinculada 4" xfId="94"/>
    <cellStyle name="Celda vinculada 5" xfId="95"/>
    <cellStyle name="En miles" xfId="96"/>
    <cellStyle name="En millones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uro" xfId="130"/>
    <cellStyle name="Euro 2" xfId="131"/>
    <cellStyle name="Fecha" xfId="132"/>
    <cellStyle name="Fijo" xfId="133"/>
    <cellStyle name="Hipervínculo 2" xfId="134"/>
    <cellStyle name="Hipervínculo 3" xfId="135"/>
    <cellStyle name="Hipervínculo 4" xfId="136"/>
    <cellStyle name="Hipervínculo 5" xfId="137"/>
    <cellStyle name="Incorrecto 2" xfId="138"/>
    <cellStyle name="Incorrecto 3" xfId="139"/>
    <cellStyle name="Incorrecto 4" xfId="140"/>
    <cellStyle name="Incorrecto 5" xfId="141"/>
    <cellStyle name="Millares" xfId="1" builtinId="3"/>
    <cellStyle name="Millares [0] 2" xfId="142"/>
    <cellStyle name="Millares [0] 2 2" xfId="143"/>
    <cellStyle name="Millares [0] 2 3" xfId="144"/>
    <cellStyle name="Millares [2]" xfId="145"/>
    <cellStyle name="Millares 10" xfId="146"/>
    <cellStyle name="Millares 11" xfId="147"/>
    <cellStyle name="Millares 2" xfId="148"/>
    <cellStyle name="Millares 2 10" xfId="149"/>
    <cellStyle name="Millares 2 2" xfId="150"/>
    <cellStyle name="Millares 2 3" xfId="151"/>
    <cellStyle name="Millares 2 4" xfId="152"/>
    <cellStyle name="Millares 2 5" xfId="153"/>
    <cellStyle name="Millares 2 6" xfId="154"/>
    <cellStyle name="Millares 2 7" xfId="155"/>
    <cellStyle name="Millares 2 7 2" xfId="156"/>
    <cellStyle name="Millares 2 8" xfId="157"/>
    <cellStyle name="Millares 2 9" xfId="158"/>
    <cellStyle name="Millares 3" xfId="159"/>
    <cellStyle name="Millares 3 2" xfId="160"/>
    <cellStyle name="Millares 3 3" xfId="161"/>
    <cellStyle name="Millares 3 4" xfId="162"/>
    <cellStyle name="Millares 3 5" xfId="163"/>
    <cellStyle name="Millares 3 6" xfId="164"/>
    <cellStyle name="Millares 3 7" xfId="165"/>
    <cellStyle name="Millares 3 8" xfId="166"/>
    <cellStyle name="Millares 3 9" xfId="167"/>
    <cellStyle name="Millares 4" xfId="168"/>
    <cellStyle name="Millares 4 2" xfId="169"/>
    <cellStyle name="Millares 4 3" xfId="170"/>
    <cellStyle name="Millares 4 4" xfId="171"/>
    <cellStyle name="Millares 4 5" xfId="172"/>
    <cellStyle name="Millares 4 6" xfId="173"/>
    <cellStyle name="Millares 4 7" xfId="174"/>
    <cellStyle name="Millares 4 8" xfId="175"/>
    <cellStyle name="Millares 5" xfId="176"/>
    <cellStyle name="Millares 5 2" xfId="177"/>
    <cellStyle name="Millares 5 3" xfId="178"/>
    <cellStyle name="Millares 5 4" xfId="179"/>
    <cellStyle name="Millares 6" xfId="180"/>
    <cellStyle name="Millares 6 2" xfId="181"/>
    <cellStyle name="Millares 6 3" xfId="182"/>
    <cellStyle name="Millares 7" xfId="183"/>
    <cellStyle name="Millares 8" xfId="184"/>
    <cellStyle name="Millares 9" xfId="185"/>
    <cellStyle name="Moneda 2" xfId="186"/>
    <cellStyle name="Moneda 3" xfId="187"/>
    <cellStyle name="Monetario" xfId="188"/>
    <cellStyle name="Monetario0" xfId="189"/>
    <cellStyle name="Neutral 2" xfId="190"/>
    <cellStyle name="Neutral 3" xfId="191"/>
    <cellStyle name="Neutral 4" xfId="192"/>
    <cellStyle name="Neutral 5" xfId="193"/>
    <cellStyle name="Normal" xfId="0" builtinId="0"/>
    <cellStyle name="Normal 2" xfId="194"/>
    <cellStyle name="Normal 2 2" xfId="195"/>
    <cellStyle name="Normal 2 3" xfId="196"/>
    <cellStyle name="Normal 2 4" xfId="197"/>
    <cellStyle name="Normal 2 5" xfId="198"/>
    <cellStyle name="Normal 2 5 2" xfId="199"/>
    <cellStyle name="Normal 2 6" xfId="200"/>
    <cellStyle name="Normal 3" xfId="201"/>
    <cellStyle name="Normal 3 2" xfId="202"/>
    <cellStyle name="Normal 3 3" xfId="203"/>
    <cellStyle name="Normal 3 4" xfId="204"/>
    <cellStyle name="Normal 3 5" xfId="205"/>
    <cellStyle name="Normal 3 5 2" xfId="206"/>
    <cellStyle name="Normal 4" xfId="207"/>
    <cellStyle name="Normal 4 2" xfId="208"/>
    <cellStyle name="Normal 4 3" xfId="209"/>
    <cellStyle name="Normal 4 3 2" xfId="210"/>
    <cellStyle name="Normal 5" xfId="211"/>
    <cellStyle name="Normal 6" xfId="212"/>
    <cellStyle name="Normal 7" xfId="213"/>
    <cellStyle name="Normal_Apendice 3b con CGI" xfId="3"/>
    <cellStyle name="Normal_Cuadro A.3.2" xfId="2"/>
    <cellStyle name="Notas 2" xfId="214"/>
    <cellStyle name="Notas 3" xfId="215"/>
    <cellStyle name="Notas 4" xfId="216"/>
    <cellStyle name="Notas 5" xfId="217"/>
    <cellStyle name="Nulos" xfId="218"/>
    <cellStyle name="Porcentaje 2" xfId="219"/>
    <cellStyle name="Porcentaje 2 2" xfId="220"/>
    <cellStyle name="Porcentaje 2 3" xfId="221"/>
    <cellStyle name="Porcentaje 2 4" xfId="222"/>
    <cellStyle name="Porcentaje 2 4 2" xfId="223"/>
    <cellStyle name="Porcentaje 2 5" xfId="224"/>
    <cellStyle name="Porcentaje 2 6" xfId="225"/>
    <cellStyle name="Porcentaje 3" xfId="226"/>
    <cellStyle name="Porcentaje 4" xfId="227"/>
    <cellStyle name="Porcentaje 5" xfId="228"/>
    <cellStyle name="Porcentaje 6" xfId="229"/>
    <cellStyle name="Porcentaje 7" xfId="230"/>
    <cellStyle name="Porcentual 2" xfId="231"/>
    <cellStyle name="Porcentual 2 2" xfId="232"/>
    <cellStyle name="Porcentual 2 3" xfId="233"/>
    <cellStyle name="Porcentual 2 4" xfId="234"/>
    <cellStyle name="Punto" xfId="235"/>
    <cellStyle name="Punto0" xfId="236"/>
    <cellStyle name="Salida 2" xfId="237"/>
    <cellStyle name="Salida 3" xfId="238"/>
    <cellStyle name="Salida 4" xfId="239"/>
    <cellStyle name="Salida 5" xfId="240"/>
    <cellStyle name="Sin nombre1" xfId="241"/>
    <cellStyle name="Sin nombre2" xfId="242"/>
    <cellStyle name="Sin nombre3" xfId="243"/>
    <cellStyle name="Sin nombre4" xfId="244"/>
    <cellStyle name="Sin nombre5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HW221"/>
  <sheetViews>
    <sheetView tabSelected="1" workbookViewId="0">
      <pane xSplit="19248" topLeftCell="N1"/>
      <selection activeCell="B1" sqref="B1:I103"/>
      <selection pane="topRight" activeCell="L30" sqref="L30"/>
    </sheetView>
  </sheetViews>
  <sheetFormatPr baseColWidth="10" defaultColWidth="11.44140625" defaultRowHeight="10.199999999999999" x14ac:dyDescent="0.2"/>
  <cols>
    <col min="1" max="1" width="2.33203125" style="1" customWidth="1"/>
    <col min="2" max="2" width="11.44140625" style="29"/>
    <col min="3" max="4" width="11.44140625" style="1"/>
    <col min="5" max="5" width="13.109375" style="1" customWidth="1"/>
    <col min="6" max="6" width="13.6640625" style="1" customWidth="1"/>
    <col min="7" max="7" width="11.44140625" style="3"/>
    <col min="8" max="226" width="11.44140625" style="1"/>
    <col min="227" max="227" width="11.5546875" style="4" bestFit="1" customWidth="1"/>
    <col min="228" max="230" width="11.44140625" style="1"/>
    <col min="231" max="231" width="11.5546875" style="4" bestFit="1" customWidth="1"/>
    <col min="232" max="16384" width="11.44140625" style="1"/>
  </cols>
  <sheetData>
    <row r="1" spans="1:231" ht="12.75" customHeight="1" x14ac:dyDescent="0.2">
      <c r="A1" s="1" t="s">
        <v>0</v>
      </c>
      <c r="B1" s="2" t="s">
        <v>1</v>
      </c>
    </row>
    <row r="2" spans="1:231" ht="12.75" customHeight="1" x14ac:dyDescent="0.2">
      <c r="B2" s="2"/>
      <c r="HS2" s="5"/>
      <c r="HW2" s="5"/>
    </row>
    <row r="3" spans="1:231" ht="12.75" customHeight="1" x14ac:dyDescent="0.25">
      <c r="A3" s="1" t="s">
        <v>0</v>
      </c>
      <c r="B3" s="6" t="s">
        <v>2</v>
      </c>
      <c r="E3" s="7"/>
      <c r="F3" s="7"/>
      <c r="G3" s="8"/>
      <c r="HS3" s="9">
        <v>41609</v>
      </c>
      <c r="HW3" s="9">
        <v>41609</v>
      </c>
    </row>
    <row r="4" spans="1:231" s="12" customFormat="1" ht="26.25" customHeight="1" x14ac:dyDescent="0.2">
      <c r="A4" s="1" t="s">
        <v>0</v>
      </c>
      <c r="B4" s="33" t="s">
        <v>3</v>
      </c>
      <c r="C4" s="33"/>
      <c r="D4" s="10" t="s">
        <v>4</v>
      </c>
      <c r="E4" s="11" t="s">
        <v>5</v>
      </c>
      <c r="F4" s="10" t="s">
        <v>6</v>
      </c>
      <c r="G4" s="10" t="s">
        <v>7</v>
      </c>
      <c r="H4" s="10" t="s">
        <v>8</v>
      </c>
      <c r="I4" s="10"/>
      <c r="M4" s="13"/>
      <c r="N4" s="13"/>
      <c r="O4" s="13"/>
      <c r="P4" s="13"/>
      <c r="HS4" s="14">
        <v>1048040</v>
      </c>
      <c r="HT4" s="12">
        <f>AVERAGE(HH4:HS4)</f>
        <v>1048040</v>
      </c>
      <c r="HW4" s="14">
        <v>109837</v>
      </c>
    </row>
    <row r="5" spans="1:231" ht="12.75" customHeight="1" x14ac:dyDescent="0.2">
      <c r="B5" s="10"/>
      <c r="C5" s="15" t="s">
        <v>12</v>
      </c>
      <c r="D5" s="34">
        <v>8169.1989999999996</v>
      </c>
      <c r="E5" s="35">
        <v>2159.6909999999998</v>
      </c>
      <c r="F5" s="35">
        <v>6006.7280000000001</v>
      </c>
      <c r="G5" s="36">
        <v>2.78</v>
      </c>
      <c r="H5" s="35">
        <v>6490.7729999999992</v>
      </c>
      <c r="HS5" s="14">
        <v>119026</v>
      </c>
      <c r="HT5" s="12">
        <f t="shared" ref="HT5:HT62" si="0">AVERAGE(HH5:HS5)</f>
        <v>119026</v>
      </c>
      <c r="HW5" s="14">
        <v>38313</v>
      </c>
    </row>
    <row r="6" spans="1:231" customFormat="1" ht="13.2" x14ac:dyDescent="0.25">
      <c r="A6" s="18"/>
      <c r="B6" s="19">
        <v>2015</v>
      </c>
      <c r="C6" s="15" t="s">
        <v>9</v>
      </c>
      <c r="D6" s="34">
        <v>8123.0700000000006</v>
      </c>
      <c r="E6" s="35">
        <v>2138.7250000000004</v>
      </c>
      <c r="F6" s="35">
        <v>5981.5169999999998</v>
      </c>
      <c r="G6" s="36">
        <v>2.8279999999999998</v>
      </c>
      <c r="H6" s="35">
        <v>6467.7080000000005</v>
      </c>
      <c r="M6" s="24"/>
      <c r="N6" s="24"/>
      <c r="O6" s="24"/>
      <c r="P6" s="24"/>
      <c r="HS6" s="14"/>
      <c r="HT6" s="25"/>
      <c r="HW6" s="14"/>
    </row>
    <row r="7" spans="1:231" ht="12.75" customHeight="1" x14ac:dyDescent="0.2">
      <c r="B7" s="10"/>
      <c r="C7" s="15" t="s">
        <v>10</v>
      </c>
      <c r="D7" s="34">
        <v>8051.1180000000004</v>
      </c>
      <c r="E7" s="35">
        <v>2118.0750000000003</v>
      </c>
      <c r="F7" s="35">
        <v>5930.4180000000006</v>
      </c>
      <c r="G7" s="36">
        <v>2.625</v>
      </c>
      <c r="H7" s="35">
        <v>6396.4950000000008</v>
      </c>
      <c r="K7" s="27"/>
      <c r="HS7" s="14">
        <v>0</v>
      </c>
      <c r="HT7" s="12">
        <f t="shared" si="0"/>
        <v>0</v>
      </c>
      <c r="HW7" s="14">
        <v>0</v>
      </c>
    </row>
    <row r="8" spans="1:231" ht="12.75" customHeight="1" x14ac:dyDescent="0.2">
      <c r="B8" s="10"/>
      <c r="C8" s="15" t="s">
        <v>11</v>
      </c>
      <c r="D8" s="34">
        <v>7953.8769999999995</v>
      </c>
      <c r="E8" s="35">
        <v>2095.4919999999997</v>
      </c>
      <c r="F8" s="35">
        <v>5855.7030000000004</v>
      </c>
      <c r="G8" s="36">
        <v>2.6819999999999999</v>
      </c>
      <c r="H8" s="35">
        <v>6320.2439999999997</v>
      </c>
      <c r="K8" s="27"/>
      <c r="HS8" s="14">
        <v>104768</v>
      </c>
      <c r="HT8" s="12">
        <f t="shared" si="0"/>
        <v>104768</v>
      </c>
      <c r="HW8" s="14">
        <v>895</v>
      </c>
    </row>
    <row r="9" spans="1:231" ht="12.75" customHeight="1" x14ac:dyDescent="0.2">
      <c r="B9" s="11"/>
      <c r="C9" s="15" t="s">
        <v>12</v>
      </c>
      <c r="D9" s="37">
        <v>7930.0420000000004</v>
      </c>
      <c r="E9" s="38">
        <v>2096.1869999999999</v>
      </c>
      <c r="F9" s="39">
        <v>5831.1100000000006</v>
      </c>
      <c r="G9" s="17">
        <v>2.7450000000000001</v>
      </c>
      <c r="H9" s="39">
        <v>6316.2920000000004</v>
      </c>
      <c r="K9" s="27"/>
      <c r="HS9" s="14">
        <v>17082</v>
      </c>
      <c r="HT9" s="12">
        <f t="shared" si="0"/>
        <v>17082</v>
      </c>
      <c r="HW9" s="14">
        <v>143</v>
      </c>
    </row>
    <row r="10" spans="1:231" ht="12.75" customHeight="1" x14ac:dyDescent="0.2">
      <c r="B10" s="19">
        <v>2014</v>
      </c>
      <c r="C10" s="20" t="s">
        <v>9</v>
      </c>
      <c r="D10" s="40">
        <v>7926.5149999999994</v>
      </c>
      <c r="E10" s="41">
        <v>2100.5439999999999</v>
      </c>
      <c r="F10" s="41">
        <v>5823.1109999999999</v>
      </c>
      <c r="G10" s="23">
        <v>2.86</v>
      </c>
      <c r="H10" s="41">
        <v>6352.8909999999996</v>
      </c>
      <c r="K10" s="27"/>
      <c r="HS10" s="14">
        <v>0</v>
      </c>
      <c r="HT10" s="12">
        <f t="shared" si="0"/>
        <v>0</v>
      </c>
      <c r="HW10" s="14">
        <v>0</v>
      </c>
    </row>
    <row r="11" spans="1:231" ht="12.75" customHeight="1" x14ac:dyDescent="0.2">
      <c r="B11" s="26"/>
      <c r="C11" s="15" t="s">
        <v>10</v>
      </c>
      <c r="D11" s="40">
        <v>7997.5779999999986</v>
      </c>
      <c r="E11" s="41">
        <v>2110.6680000000001</v>
      </c>
      <c r="F11" s="41">
        <v>5859.9149999999991</v>
      </c>
      <c r="G11" s="23">
        <v>26.995000000000001</v>
      </c>
      <c r="H11" s="41">
        <v>6389.4089999999987</v>
      </c>
      <c r="K11" s="27"/>
      <c r="HS11" s="14">
        <v>0</v>
      </c>
      <c r="HT11" s="12">
        <f t="shared" si="0"/>
        <v>0</v>
      </c>
      <c r="HW11" s="14">
        <v>0</v>
      </c>
    </row>
    <row r="12" spans="1:231" ht="12.75" customHeight="1" x14ac:dyDescent="0.2">
      <c r="B12" s="11"/>
      <c r="C12" s="15" t="s">
        <v>11</v>
      </c>
      <c r="D12" s="40">
        <v>7874.93</v>
      </c>
      <c r="E12" s="41">
        <v>2100.8310000000001</v>
      </c>
      <c r="F12" s="41">
        <v>5771.1689999999999</v>
      </c>
      <c r="G12" s="23">
        <v>2.93</v>
      </c>
      <c r="H12" s="41">
        <v>6308.1770000000006</v>
      </c>
      <c r="K12" s="27"/>
      <c r="HS12" s="14">
        <v>0</v>
      </c>
      <c r="HT12" s="12">
        <f t="shared" si="0"/>
        <v>0</v>
      </c>
      <c r="HW12" s="14">
        <v>0</v>
      </c>
    </row>
    <row r="13" spans="1:231" ht="12.75" customHeight="1" x14ac:dyDescent="0.2">
      <c r="B13" s="11"/>
      <c r="C13" s="15" t="s">
        <v>12</v>
      </c>
      <c r="D13" s="40">
        <v>7847.2810000000009</v>
      </c>
      <c r="E13" s="41">
        <v>2118.5560000000005</v>
      </c>
      <c r="F13" s="41">
        <v>5725.585</v>
      </c>
      <c r="G13" s="23">
        <v>3.14</v>
      </c>
      <c r="H13" s="41">
        <v>6313.0420000000013</v>
      </c>
      <c r="K13" s="27"/>
      <c r="HS13" s="14">
        <v>0</v>
      </c>
      <c r="HT13" s="12">
        <f t="shared" si="0"/>
        <v>0</v>
      </c>
      <c r="HW13" s="14">
        <v>0</v>
      </c>
    </row>
    <row r="14" spans="1:231" ht="12.75" customHeight="1" x14ac:dyDescent="0.2">
      <c r="B14" s="11">
        <v>2013</v>
      </c>
      <c r="C14" s="15" t="s">
        <v>9</v>
      </c>
      <c r="D14" s="40">
        <v>7879.6859999999988</v>
      </c>
      <c r="E14" s="41">
        <v>2121.873</v>
      </c>
      <c r="F14" s="41">
        <v>5754.8719999999994</v>
      </c>
      <c r="G14" s="23">
        <v>2.9409999999999998</v>
      </c>
      <c r="H14" s="41">
        <v>6355.9879999999985</v>
      </c>
      <c r="K14" s="27"/>
      <c r="HS14" s="14">
        <v>223049</v>
      </c>
      <c r="HT14" s="12">
        <f t="shared" si="0"/>
        <v>223049</v>
      </c>
      <c r="HW14" s="14">
        <v>52637</v>
      </c>
    </row>
    <row r="15" spans="1:231" ht="12.75" customHeight="1" x14ac:dyDescent="0.2">
      <c r="B15" s="11"/>
      <c r="C15" s="15" t="s">
        <v>10</v>
      </c>
      <c r="D15" s="21">
        <v>7837.4760000000006</v>
      </c>
      <c r="E15" s="22">
        <v>2103.4960000000001</v>
      </c>
      <c r="F15" s="22">
        <v>5729.8330000000005</v>
      </c>
      <c r="G15" s="23">
        <v>4.1470000000000002</v>
      </c>
      <c r="H15" s="22">
        <v>6309.2150000000001</v>
      </c>
      <c r="K15" s="27"/>
      <c r="HS15" s="14">
        <v>909231</v>
      </c>
      <c r="HT15" s="12">
        <f t="shared" si="0"/>
        <v>909231</v>
      </c>
      <c r="HW15" s="14">
        <v>69135</v>
      </c>
    </row>
    <row r="16" spans="1:231" ht="12.75" customHeight="1" x14ac:dyDescent="0.2">
      <c r="B16" s="11"/>
      <c r="C16" s="15" t="s">
        <v>11</v>
      </c>
      <c r="D16" s="21">
        <v>7728.5570000000007</v>
      </c>
      <c r="E16" s="22">
        <v>2081.511</v>
      </c>
      <c r="F16" s="22">
        <v>5643.268</v>
      </c>
      <c r="G16" s="23">
        <v>3.778</v>
      </c>
      <c r="H16" s="22">
        <v>6223.85</v>
      </c>
      <c r="K16" s="27"/>
      <c r="HS16" s="14">
        <v>0</v>
      </c>
      <c r="HT16" s="12">
        <f t="shared" si="0"/>
        <v>0</v>
      </c>
      <c r="HW16" s="14">
        <v>0</v>
      </c>
    </row>
    <row r="17" spans="2:231" ht="12.75" customHeight="1" x14ac:dyDescent="0.2">
      <c r="B17" s="11"/>
      <c r="C17" s="15" t="s">
        <v>12</v>
      </c>
      <c r="D17" s="21">
        <v>7757.8200000000006</v>
      </c>
      <c r="E17" s="22">
        <v>2104.866</v>
      </c>
      <c r="F17" s="22">
        <v>5649.1710000000003</v>
      </c>
      <c r="G17" s="23">
        <v>3.7829999999999999</v>
      </c>
      <c r="H17" s="22">
        <v>6257.0080000000007</v>
      </c>
      <c r="K17" s="27"/>
      <c r="HS17" s="14">
        <v>83605</v>
      </c>
      <c r="HT17" s="12">
        <f t="shared" si="0"/>
        <v>83605</v>
      </c>
      <c r="HW17" s="14">
        <v>1208</v>
      </c>
    </row>
    <row r="18" spans="2:231" ht="12.75" customHeight="1" x14ac:dyDescent="0.2">
      <c r="B18" s="11">
        <v>2012</v>
      </c>
      <c r="C18" s="15" t="s">
        <v>9</v>
      </c>
      <c r="D18" s="21">
        <v>7810.3060000000005</v>
      </c>
      <c r="E18" s="22">
        <v>2126.1280000000002</v>
      </c>
      <c r="F18" s="22">
        <v>5680.0159999999996</v>
      </c>
      <c r="G18" s="23">
        <v>4.1619999999999999</v>
      </c>
      <c r="H18" s="22">
        <v>6322.6680000000006</v>
      </c>
      <c r="K18" s="27"/>
      <c r="HS18" s="14">
        <v>0</v>
      </c>
      <c r="HT18" s="12">
        <f t="shared" si="0"/>
        <v>0</v>
      </c>
      <c r="HW18" s="14">
        <v>0</v>
      </c>
    </row>
    <row r="19" spans="2:231" ht="12.75" customHeight="1" x14ac:dyDescent="0.2">
      <c r="B19" s="11"/>
      <c r="C19" s="15" t="s">
        <v>10</v>
      </c>
      <c r="D19" s="21">
        <v>7777.2799999999988</v>
      </c>
      <c r="E19" s="22">
        <v>2136.038</v>
      </c>
      <c r="F19" s="22">
        <v>5637.5279999999993</v>
      </c>
      <c r="G19" s="23">
        <v>3.714</v>
      </c>
      <c r="H19" s="22">
        <v>6299.5199999999986</v>
      </c>
      <c r="K19" s="27"/>
      <c r="HS19" s="14">
        <v>0</v>
      </c>
      <c r="HT19" s="12">
        <f t="shared" si="0"/>
        <v>0</v>
      </c>
      <c r="HW19" s="14">
        <v>0</v>
      </c>
    </row>
    <row r="20" spans="2:231" ht="12.75" customHeight="1" x14ac:dyDescent="0.2">
      <c r="B20" s="11"/>
      <c r="C20" s="15" t="s">
        <v>11</v>
      </c>
      <c r="D20" s="21">
        <v>7660.9750000000004</v>
      </c>
      <c r="E20" s="22">
        <v>2102.2370000000001</v>
      </c>
      <c r="F20" s="22">
        <v>5554.9490000000005</v>
      </c>
      <c r="G20" s="23">
        <v>3.7890000000000001</v>
      </c>
      <c r="H20" s="22">
        <v>6200.6869999999999</v>
      </c>
      <c r="K20" s="27"/>
      <c r="HS20" s="14">
        <v>222572</v>
      </c>
      <c r="HT20" s="12">
        <f t="shared" si="0"/>
        <v>222572</v>
      </c>
      <c r="HW20" s="14">
        <v>5147</v>
      </c>
    </row>
    <row r="21" spans="2:231" ht="12.75" customHeight="1" x14ac:dyDescent="0.2">
      <c r="B21" s="11"/>
      <c r="C21" s="15" t="s">
        <v>12</v>
      </c>
      <c r="D21" s="21">
        <v>7588.3200000000006</v>
      </c>
      <c r="E21" s="22">
        <v>2099.8910000000001</v>
      </c>
      <c r="F21" s="22">
        <v>5484.4859999999999</v>
      </c>
      <c r="G21" s="23">
        <v>3.9430000000000001</v>
      </c>
      <c r="H21" s="22">
        <v>6159.8650000000007</v>
      </c>
      <c r="I21" s="7"/>
      <c r="K21" s="27"/>
      <c r="HS21" s="14">
        <v>203394</v>
      </c>
      <c r="HT21" s="12">
        <f t="shared" si="0"/>
        <v>203394</v>
      </c>
      <c r="HW21" s="14">
        <v>14880</v>
      </c>
    </row>
    <row r="22" spans="2:231" ht="12.75" customHeight="1" x14ac:dyDescent="0.2">
      <c r="B22" s="11">
        <v>2011</v>
      </c>
      <c r="C22" s="15" t="s">
        <v>9</v>
      </c>
      <c r="D22" s="21">
        <v>7534.7629999999999</v>
      </c>
      <c r="E22" s="22">
        <v>2070.942</v>
      </c>
      <c r="F22" s="22">
        <v>5459.65</v>
      </c>
      <c r="G22" s="23">
        <v>4.1710000000000003</v>
      </c>
      <c r="H22" s="22">
        <v>6130.7809999999999</v>
      </c>
      <c r="K22" s="27"/>
      <c r="HS22" s="14">
        <v>0</v>
      </c>
      <c r="HT22" s="12">
        <f t="shared" si="0"/>
        <v>0</v>
      </c>
      <c r="HW22" s="14">
        <v>0</v>
      </c>
    </row>
    <row r="23" spans="2:231" ht="12.75" customHeight="1" x14ac:dyDescent="0.2">
      <c r="B23" s="11"/>
      <c r="C23" s="15" t="s">
        <v>10</v>
      </c>
      <c r="D23" s="21">
        <v>7415.393</v>
      </c>
      <c r="E23" s="22">
        <v>2031.616</v>
      </c>
      <c r="F23" s="22">
        <v>5379.6880000000001</v>
      </c>
      <c r="G23" s="23">
        <v>4.0890000000000004</v>
      </c>
      <c r="H23" s="22">
        <v>6029.4769999999999</v>
      </c>
      <c r="I23" s="10"/>
      <c r="K23" s="27"/>
      <c r="HS23" s="14">
        <v>0</v>
      </c>
      <c r="HT23" s="12">
        <f t="shared" si="0"/>
        <v>0</v>
      </c>
      <c r="HW23" s="14">
        <v>0</v>
      </c>
    </row>
    <row r="24" spans="2:231" ht="12.75" customHeight="1" x14ac:dyDescent="0.2">
      <c r="B24" s="11"/>
      <c r="C24" s="15" t="s">
        <v>11</v>
      </c>
      <c r="D24" s="21">
        <v>7272.0590000000011</v>
      </c>
      <c r="E24" s="22">
        <v>1990.0470000000003</v>
      </c>
      <c r="F24" s="22">
        <v>5277.7790000000005</v>
      </c>
      <c r="G24" s="23">
        <v>4.2329999999999997</v>
      </c>
      <c r="H24" s="22">
        <v>5906.1370000000006</v>
      </c>
      <c r="K24" s="27"/>
      <c r="HS24" s="14">
        <v>0</v>
      </c>
      <c r="HT24" s="12">
        <f t="shared" si="0"/>
        <v>0</v>
      </c>
      <c r="HW24" s="14">
        <v>0</v>
      </c>
    </row>
    <row r="25" spans="2:231" ht="12.75" customHeight="1" x14ac:dyDescent="0.2">
      <c r="B25" s="11"/>
      <c r="C25" s="15" t="s">
        <v>12</v>
      </c>
      <c r="D25" s="21">
        <v>7224.0420000000004</v>
      </c>
      <c r="E25" s="22">
        <v>1989.9160000000002</v>
      </c>
      <c r="F25" s="22">
        <v>5229.616</v>
      </c>
      <c r="G25" s="23">
        <v>4.51</v>
      </c>
      <c r="H25" s="22">
        <v>5870.2380000000003</v>
      </c>
      <c r="I25" s="7"/>
      <c r="K25" s="27"/>
      <c r="HS25" s="14">
        <v>0</v>
      </c>
      <c r="HT25" s="12">
        <f t="shared" si="0"/>
        <v>0</v>
      </c>
      <c r="HW25" s="14">
        <v>0</v>
      </c>
    </row>
    <row r="26" spans="2:231" ht="12.75" customHeight="1" x14ac:dyDescent="0.2">
      <c r="B26" s="11">
        <v>2010</v>
      </c>
      <c r="C26" s="15" t="s">
        <v>9</v>
      </c>
      <c r="D26" s="21">
        <v>7199.4130000000014</v>
      </c>
      <c r="E26" s="22">
        <v>1983.1530000000002</v>
      </c>
      <c r="F26" s="22">
        <v>5211.2990000000009</v>
      </c>
      <c r="G26" s="23">
        <v>4.9610000000000003</v>
      </c>
      <c r="H26" s="22">
        <v>5860.9130000000014</v>
      </c>
      <c r="K26" s="27"/>
      <c r="HS26" s="14">
        <v>592481</v>
      </c>
      <c r="HT26" s="12">
        <f t="shared" si="0"/>
        <v>592481</v>
      </c>
      <c r="HW26" s="14">
        <v>57032</v>
      </c>
    </row>
    <row r="27" spans="2:231" ht="12.75" customHeight="1" x14ac:dyDescent="0.2">
      <c r="B27" s="11"/>
      <c r="C27" s="15" t="s">
        <v>10</v>
      </c>
      <c r="D27" s="21">
        <v>7147.22</v>
      </c>
      <c r="E27" s="22">
        <v>1975.8490000000002</v>
      </c>
      <c r="F27" s="22">
        <v>5165.8680000000004</v>
      </c>
      <c r="G27" s="23">
        <v>5.5030000000000001</v>
      </c>
      <c r="H27" s="22">
        <v>5798.9040000000005</v>
      </c>
      <c r="I27" s="10"/>
      <c r="K27" s="27"/>
      <c r="HS27" s="14">
        <v>0</v>
      </c>
      <c r="HT27" s="12">
        <f t="shared" si="0"/>
        <v>0</v>
      </c>
      <c r="HW27" s="14">
        <v>0</v>
      </c>
    </row>
    <row r="28" spans="2:231" ht="12.75" customHeight="1" x14ac:dyDescent="0.2">
      <c r="B28" s="11"/>
      <c r="C28" s="15" t="s">
        <v>11</v>
      </c>
      <c r="D28" s="21">
        <v>7048.4560000000001</v>
      </c>
      <c r="E28" s="22">
        <v>1958.7529999999997</v>
      </c>
      <c r="F28" s="22">
        <v>5083.6720000000005</v>
      </c>
      <c r="G28" s="23">
        <v>6.0309999999999997</v>
      </c>
      <c r="H28" s="22">
        <v>5715.9740000000002</v>
      </c>
      <c r="K28" s="27"/>
      <c r="HS28" s="14">
        <v>0</v>
      </c>
      <c r="HT28" s="12">
        <f t="shared" si="0"/>
        <v>0</v>
      </c>
      <c r="HW28" s="14">
        <v>0</v>
      </c>
    </row>
    <row r="29" spans="2:231" ht="12.75" customHeight="1" x14ac:dyDescent="0.2">
      <c r="B29" s="11"/>
      <c r="C29" s="15" t="s">
        <v>12</v>
      </c>
      <c r="D29" s="21">
        <v>6999.5060000000012</v>
      </c>
      <c r="E29" s="22">
        <v>1974.9110000000001</v>
      </c>
      <c r="F29" s="22">
        <v>5018.0660000000007</v>
      </c>
      <c r="G29" s="23">
        <v>6.5289999999999999</v>
      </c>
      <c r="H29" s="22">
        <v>5725.2660000000014</v>
      </c>
      <c r="I29" s="7"/>
      <c r="K29" s="27"/>
      <c r="HS29" s="14">
        <v>41907</v>
      </c>
      <c r="HT29" s="12">
        <f t="shared" si="0"/>
        <v>41907</v>
      </c>
      <c r="HW29" s="14">
        <v>13284</v>
      </c>
    </row>
    <row r="30" spans="2:231" ht="12.75" customHeight="1" x14ac:dyDescent="0.2">
      <c r="B30" s="11">
        <v>2009</v>
      </c>
      <c r="C30" s="15" t="s">
        <v>9</v>
      </c>
      <c r="D30" s="21">
        <v>7071.1059999999998</v>
      </c>
      <c r="E30" s="22">
        <v>2007.825</v>
      </c>
      <c r="F30" s="22">
        <v>5055.6189999999997</v>
      </c>
      <c r="G30" s="23">
        <v>7.6619999999999999</v>
      </c>
      <c r="H30" s="22">
        <v>5815.3670000000002</v>
      </c>
      <c r="K30" s="27"/>
      <c r="HS30" s="14">
        <v>0</v>
      </c>
      <c r="HT30" s="12">
        <f t="shared" si="0"/>
        <v>0</v>
      </c>
      <c r="HW30" s="14">
        <v>0</v>
      </c>
    </row>
    <row r="31" spans="2:231" ht="12.75" customHeight="1" x14ac:dyDescent="0.2">
      <c r="B31" s="11"/>
      <c r="C31" s="15" t="s">
        <v>10</v>
      </c>
      <c r="D31" s="21">
        <v>7178.3099999999995</v>
      </c>
      <c r="E31" s="22">
        <v>2052.5549999999998</v>
      </c>
      <c r="F31" s="22">
        <v>5117.5479999999998</v>
      </c>
      <c r="G31" s="23">
        <v>8.2070000000000007</v>
      </c>
      <c r="H31" s="22">
        <v>5921.0539999999992</v>
      </c>
      <c r="I31" s="10"/>
      <c r="K31" s="27"/>
      <c r="HS31" s="14">
        <v>0</v>
      </c>
      <c r="HT31" s="12">
        <f t="shared" si="0"/>
        <v>0</v>
      </c>
      <c r="HW31" s="14">
        <v>0</v>
      </c>
    </row>
    <row r="32" spans="2:231" ht="12.75" customHeight="1" x14ac:dyDescent="0.2">
      <c r="B32" s="11"/>
      <c r="C32" s="15" t="s">
        <v>11</v>
      </c>
      <c r="D32" s="21">
        <v>7115.0169999999998</v>
      </c>
      <c r="E32" s="22">
        <v>2054.8110000000001</v>
      </c>
      <c r="F32" s="22">
        <v>5050.4939999999997</v>
      </c>
      <c r="G32" s="23">
        <v>9.7119999999999997</v>
      </c>
      <c r="H32" s="22">
        <v>5867.9849999999997</v>
      </c>
      <c r="K32" s="27"/>
      <c r="HS32" s="14">
        <v>0</v>
      </c>
      <c r="HT32" s="12">
        <f t="shared" si="0"/>
        <v>0</v>
      </c>
      <c r="HW32" s="14">
        <v>0</v>
      </c>
    </row>
    <row r="33" spans="1:231" ht="12.75" customHeight="1" x14ac:dyDescent="0.2">
      <c r="B33" s="11"/>
      <c r="C33" s="15" t="s">
        <v>12</v>
      </c>
      <c r="D33" s="21">
        <v>7102.1480000000001</v>
      </c>
      <c r="E33" s="22">
        <v>2073.424</v>
      </c>
      <c r="F33" s="22">
        <v>5014.625</v>
      </c>
      <c r="G33" s="23">
        <v>14.099</v>
      </c>
      <c r="H33" s="22">
        <v>5857.6940000000004</v>
      </c>
      <c r="I33" s="7"/>
      <c r="K33" s="27"/>
      <c r="HS33" s="14">
        <v>431987</v>
      </c>
      <c r="HT33" s="12">
        <f t="shared" si="0"/>
        <v>431987</v>
      </c>
      <c r="HW33" s="14">
        <v>86766</v>
      </c>
    </row>
    <row r="34" spans="1:231" ht="12.75" customHeight="1" x14ac:dyDescent="0.2">
      <c r="B34" s="11">
        <v>2008</v>
      </c>
      <c r="C34" s="15" t="s">
        <v>9</v>
      </c>
      <c r="D34" s="21">
        <v>6935.54</v>
      </c>
      <c r="E34" s="22">
        <v>2035.453</v>
      </c>
      <c r="F34" s="22">
        <v>4882.1019999999999</v>
      </c>
      <c r="G34" s="23">
        <v>17.984999999999999</v>
      </c>
      <c r="H34" s="22">
        <v>5768.6530000000002</v>
      </c>
      <c r="K34" s="27"/>
      <c r="HS34" s="14">
        <v>0</v>
      </c>
      <c r="HT34" s="12">
        <f t="shared" si="0"/>
        <v>0</v>
      </c>
      <c r="HW34" s="14">
        <v>0</v>
      </c>
    </row>
    <row r="35" spans="1:231" ht="12.75" customHeight="1" x14ac:dyDescent="0.2">
      <c r="B35" s="11"/>
      <c r="C35" s="15" t="s">
        <v>10</v>
      </c>
      <c r="D35" s="21">
        <v>6833.3710000000001</v>
      </c>
      <c r="E35" s="22">
        <v>2005.2090000000001</v>
      </c>
      <c r="F35" s="22">
        <v>4810.6149999999998</v>
      </c>
      <c r="G35" s="23">
        <v>17.547000000000001</v>
      </c>
      <c r="H35" s="22">
        <v>5668.6710000000003</v>
      </c>
      <c r="I35" s="10"/>
      <c r="K35" s="27"/>
      <c r="HS35" s="14">
        <v>24971</v>
      </c>
      <c r="HT35" s="12">
        <f t="shared" si="0"/>
        <v>24971</v>
      </c>
      <c r="HW35" s="14">
        <v>2709</v>
      </c>
    </row>
    <row r="36" spans="1:231" ht="12.75" customHeight="1" x14ac:dyDescent="0.2">
      <c r="B36" s="11"/>
      <c r="C36" s="15" t="s">
        <v>11</v>
      </c>
      <c r="D36" s="21">
        <v>6667.5569999999998</v>
      </c>
      <c r="E36" s="22">
        <v>1968.932</v>
      </c>
      <c r="F36" s="22">
        <v>4680.9570000000003</v>
      </c>
      <c r="G36" s="23">
        <v>17.667999999999999</v>
      </c>
      <c r="H36" s="22">
        <v>5515.82</v>
      </c>
      <c r="K36" s="27"/>
      <c r="HS36" s="14"/>
      <c r="HT36" s="12" t="e">
        <f t="shared" si="0"/>
        <v>#DIV/0!</v>
      </c>
      <c r="HW36" s="14"/>
    </row>
    <row r="37" spans="1:231" ht="12.75" customHeight="1" x14ac:dyDescent="0.2">
      <c r="B37" s="11"/>
      <c r="C37" s="15" t="s">
        <v>12</v>
      </c>
      <c r="D37" s="21">
        <v>6593.0349999999999</v>
      </c>
      <c r="E37" s="22">
        <v>1967.8140000000001</v>
      </c>
      <c r="F37" s="22">
        <v>4606.6880000000001</v>
      </c>
      <c r="G37" s="23">
        <v>18.533000000000001</v>
      </c>
      <c r="H37" s="22">
        <v>5462.6790000000001</v>
      </c>
      <c r="I37" s="7"/>
      <c r="K37" s="27"/>
      <c r="HS37" s="14">
        <v>73892</v>
      </c>
      <c r="HT37" s="12">
        <f t="shared" si="0"/>
        <v>73892</v>
      </c>
      <c r="HW37" s="14">
        <v>1539</v>
      </c>
    </row>
    <row r="38" spans="1:231" ht="12.75" customHeight="1" x14ac:dyDescent="0.2">
      <c r="B38" s="11">
        <v>2007</v>
      </c>
      <c r="C38" s="15" t="s">
        <v>9</v>
      </c>
      <c r="D38" s="21">
        <v>6482.107</v>
      </c>
      <c r="E38" s="22">
        <v>1930.4780000000001</v>
      </c>
      <c r="F38" s="22">
        <v>4529.79</v>
      </c>
      <c r="G38" s="23">
        <v>21.838999999999999</v>
      </c>
      <c r="H38" s="22">
        <v>5373.7889999999998</v>
      </c>
      <c r="K38" s="27"/>
      <c r="HS38" s="14">
        <v>0</v>
      </c>
      <c r="HT38" s="12">
        <f t="shared" si="0"/>
        <v>0</v>
      </c>
      <c r="HW38" s="14">
        <v>0</v>
      </c>
    </row>
    <row r="39" spans="1:231" ht="12.75" customHeight="1" x14ac:dyDescent="0.2">
      <c r="B39" s="11"/>
      <c r="C39" s="15" t="s">
        <v>10</v>
      </c>
      <c r="D39" s="21">
        <v>6345.8649999999998</v>
      </c>
      <c r="E39" s="22">
        <v>1874.3810000000001</v>
      </c>
      <c r="F39" s="22">
        <v>4450.5559999999996</v>
      </c>
      <c r="G39" s="23">
        <v>20.928000000000001</v>
      </c>
      <c r="H39" s="22">
        <v>5239.933</v>
      </c>
      <c r="K39" s="27"/>
      <c r="HS39" s="14"/>
      <c r="HT39" s="12"/>
      <c r="HW39" s="14"/>
    </row>
    <row r="40" spans="1:231" ht="12.75" customHeight="1" x14ac:dyDescent="0.2">
      <c r="B40" s="11"/>
      <c r="C40" s="15" t="s">
        <v>11</v>
      </c>
      <c r="D40" s="21">
        <v>6159.8010000000004</v>
      </c>
      <c r="E40" s="22">
        <v>1825.722</v>
      </c>
      <c r="F40" s="22">
        <v>4312.3329999999996</v>
      </c>
      <c r="G40" s="23">
        <v>21.745999999999999</v>
      </c>
      <c r="H40" s="22">
        <v>5077.027</v>
      </c>
      <c r="I40" s="10"/>
      <c r="K40" s="27"/>
      <c r="HS40" s="14">
        <v>469753</v>
      </c>
      <c r="HT40" s="12">
        <f t="shared" si="0"/>
        <v>469753</v>
      </c>
      <c r="HW40" s="14">
        <v>92425</v>
      </c>
    </row>
    <row r="41" spans="1:231" ht="12.75" customHeight="1" x14ac:dyDescent="0.2">
      <c r="B41" s="11"/>
      <c r="C41" s="15" t="s">
        <v>12</v>
      </c>
      <c r="D41" s="21">
        <v>6062.6869999999999</v>
      </c>
      <c r="E41" s="22">
        <v>1814.8019999999999</v>
      </c>
      <c r="F41" s="22">
        <v>4225.7830000000004</v>
      </c>
      <c r="G41" s="23">
        <v>22.102</v>
      </c>
      <c r="H41" s="22">
        <v>5004.2719999999999</v>
      </c>
      <c r="HS41" s="14">
        <v>0</v>
      </c>
      <c r="HT41" s="12">
        <f t="shared" si="0"/>
        <v>0</v>
      </c>
      <c r="HW41" s="14">
        <v>0</v>
      </c>
    </row>
    <row r="42" spans="1:231" ht="12.75" customHeight="1" x14ac:dyDescent="0.2">
      <c r="A42" s="1" t="s">
        <v>0</v>
      </c>
      <c r="B42" s="11">
        <v>2006</v>
      </c>
      <c r="C42" s="15" t="s">
        <v>9</v>
      </c>
      <c r="D42" s="21">
        <v>5972.3190000000004</v>
      </c>
      <c r="E42" s="22">
        <v>1784.2360000000001</v>
      </c>
      <c r="F42" s="22">
        <v>4162.2669999999998</v>
      </c>
      <c r="G42" s="23">
        <v>25.815999999999999</v>
      </c>
      <c r="H42" s="22">
        <v>4937.92</v>
      </c>
      <c r="I42" s="7"/>
      <c r="HS42" s="14">
        <v>2854</v>
      </c>
      <c r="HT42" s="12">
        <f t="shared" si="0"/>
        <v>2854</v>
      </c>
      <c r="HW42" s="14">
        <v>5</v>
      </c>
    </row>
    <row r="43" spans="1:231" ht="12.75" customHeight="1" x14ac:dyDescent="0.2">
      <c r="A43" s="1" t="s">
        <v>0</v>
      </c>
      <c r="B43" s="2"/>
      <c r="C43" s="2"/>
      <c r="D43" s="21"/>
      <c r="E43" s="22"/>
      <c r="F43" s="22"/>
      <c r="G43" s="23"/>
      <c r="H43" s="22"/>
      <c r="HS43" s="14">
        <v>0</v>
      </c>
      <c r="HT43" s="12">
        <f t="shared" si="0"/>
        <v>0</v>
      </c>
      <c r="HW43" s="14">
        <v>0</v>
      </c>
    </row>
    <row r="44" spans="1:231" s="12" customFormat="1" ht="26.25" customHeight="1" x14ac:dyDescent="0.2">
      <c r="A44" s="1" t="s">
        <v>0</v>
      </c>
      <c r="B44" s="28" t="s">
        <v>13</v>
      </c>
      <c r="C44" s="1"/>
      <c r="D44" s="7"/>
      <c r="E44" s="7"/>
      <c r="F44" s="7"/>
      <c r="G44" s="8"/>
      <c r="H44" s="7"/>
      <c r="I44" s="10"/>
      <c r="M44" s="13"/>
      <c r="N44" s="13"/>
      <c r="O44" s="13"/>
      <c r="P44" s="13"/>
      <c r="HS44" s="14">
        <v>1422851</v>
      </c>
      <c r="HT44" s="12">
        <f t="shared" si="0"/>
        <v>1422851</v>
      </c>
      <c r="HW44" s="14">
        <v>179944</v>
      </c>
    </row>
    <row r="45" spans="1:231" s="12" customFormat="1" ht="12.75" customHeight="1" x14ac:dyDescent="0.2">
      <c r="A45" s="1"/>
      <c r="B45" s="28"/>
      <c r="C45" s="1"/>
      <c r="D45" s="7"/>
      <c r="E45" s="7"/>
      <c r="F45" s="7"/>
      <c r="G45" s="8"/>
      <c r="H45" s="7"/>
      <c r="I45" s="7"/>
      <c r="M45" s="13"/>
      <c r="N45" s="13"/>
      <c r="O45" s="13"/>
      <c r="P45" s="13"/>
      <c r="HS45" s="14">
        <v>14875</v>
      </c>
      <c r="HT45" s="12">
        <f t="shared" si="0"/>
        <v>14875</v>
      </c>
      <c r="HW45" s="14">
        <v>1633</v>
      </c>
    </row>
    <row r="46" spans="1:231" s="12" customFormat="1" ht="12.75" customHeight="1" x14ac:dyDescent="0.2">
      <c r="A46" s="1"/>
      <c r="B46" s="29"/>
      <c r="C46" s="1"/>
      <c r="D46" s="2"/>
      <c r="E46" s="7"/>
      <c r="F46" s="7"/>
      <c r="G46" s="8"/>
      <c r="H46" s="7"/>
      <c r="I46" s="7"/>
      <c r="M46" s="13"/>
      <c r="N46" s="13"/>
      <c r="O46" s="13"/>
      <c r="P46" s="13"/>
      <c r="HS46" s="14">
        <v>1416190</v>
      </c>
      <c r="HT46" s="12">
        <f t="shared" si="0"/>
        <v>1416190</v>
      </c>
      <c r="HW46" s="14">
        <v>51812</v>
      </c>
    </row>
    <row r="47" spans="1:231" s="12" customFormat="1" ht="12.75" customHeight="1" x14ac:dyDescent="0.2">
      <c r="A47" s="1"/>
      <c r="B47" s="6" t="s">
        <v>2</v>
      </c>
      <c r="C47" s="1"/>
      <c r="D47" s="7"/>
      <c r="E47" s="7"/>
      <c r="F47" s="7"/>
      <c r="G47" s="8"/>
      <c r="H47" s="7"/>
      <c r="I47" s="7"/>
      <c r="M47" s="13"/>
      <c r="N47" s="13"/>
      <c r="O47" s="13"/>
      <c r="P47" s="13"/>
      <c r="HS47" s="14">
        <v>0</v>
      </c>
      <c r="HT47" s="12">
        <f t="shared" si="0"/>
        <v>0</v>
      </c>
      <c r="HW47" s="14">
        <v>0</v>
      </c>
    </row>
    <row r="48" spans="1:231" s="12" customFormat="1" ht="12.75" customHeight="1" x14ac:dyDescent="0.2">
      <c r="A48" s="1"/>
      <c r="B48" s="33" t="s">
        <v>3</v>
      </c>
      <c r="C48" s="33"/>
      <c r="D48" s="30" t="s">
        <v>4</v>
      </c>
      <c r="E48" s="30" t="s">
        <v>5</v>
      </c>
      <c r="F48" s="30" t="s">
        <v>6</v>
      </c>
      <c r="G48" s="10" t="s">
        <v>7</v>
      </c>
      <c r="H48" s="30" t="s">
        <v>14</v>
      </c>
      <c r="I48" s="7"/>
      <c r="M48" s="13"/>
      <c r="N48" s="13"/>
      <c r="O48" s="13"/>
      <c r="P48" s="13"/>
      <c r="HS48" s="14">
        <v>286097</v>
      </c>
      <c r="HT48" s="12">
        <f t="shared" si="0"/>
        <v>286097</v>
      </c>
      <c r="HW48" s="14">
        <v>92644</v>
      </c>
    </row>
    <row r="49" spans="1:231" s="12" customFormat="1" ht="12.75" customHeight="1" x14ac:dyDescent="0.2">
      <c r="A49" s="1"/>
      <c r="B49" s="11"/>
      <c r="C49" s="31"/>
      <c r="D49" s="2"/>
      <c r="E49" s="16"/>
      <c r="F49" s="7"/>
      <c r="G49" s="17"/>
      <c r="H49" s="7"/>
      <c r="I49" s="7"/>
      <c r="M49" s="13"/>
      <c r="N49" s="13"/>
      <c r="O49" s="13"/>
      <c r="P49" s="13"/>
      <c r="HS49" s="14">
        <v>18036</v>
      </c>
      <c r="HT49" s="12">
        <f t="shared" si="0"/>
        <v>18036</v>
      </c>
      <c r="HW49" s="14">
        <v>2900</v>
      </c>
    </row>
    <row r="50" spans="1:231" s="12" customFormat="1" ht="12.75" customHeight="1" x14ac:dyDescent="0.2">
      <c r="A50" s="1"/>
      <c r="B50" s="11"/>
      <c r="C50" s="15" t="s">
        <v>10</v>
      </c>
      <c r="D50" s="2">
        <v>5881.0910000000003</v>
      </c>
      <c r="E50" s="16">
        <v>1792.7123333333336</v>
      </c>
      <c r="F50" s="7">
        <v>4049.123</v>
      </c>
      <c r="G50" s="17">
        <v>39.255666666666663</v>
      </c>
      <c r="H50" s="7">
        <v>4776.9019999999991</v>
      </c>
      <c r="I50" s="7"/>
      <c r="M50" s="13"/>
      <c r="N50" s="13"/>
      <c r="O50" s="13"/>
      <c r="P50" s="13"/>
      <c r="HS50" s="14">
        <v>0</v>
      </c>
      <c r="HT50" s="12">
        <f t="shared" si="0"/>
        <v>0</v>
      </c>
      <c r="HW50" s="14">
        <v>0</v>
      </c>
    </row>
    <row r="51" spans="1:231" s="12" customFormat="1" ht="12.75" customHeight="1" x14ac:dyDescent="0.2">
      <c r="A51" s="1"/>
      <c r="B51" s="11"/>
      <c r="C51" s="15" t="s">
        <v>11</v>
      </c>
      <c r="D51" s="2">
        <v>5681.9803333333339</v>
      </c>
      <c r="E51" s="16">
        <v>1733.2909999999999</v>
      </c>
      <c r="F51" s="7">
        <v>3908.414666666667</v>
      </c>
      <c r="G51" s="17">
        <v>40.274666666666668</v>
      </c>
      <c r="H51" s="7">
        <v>4608.8129999999992</v>
      </c>
      <c r="I51" s="7"/>
      <c r="M51" s="13"/>
      <c r="N51" s="13"/>
      <c r="O51" s="13"/>
      <c r="P51" s="13"/>
      <c r="HS51" s="14">
        <v>0</v>
      </c>
      <c r="HT51" s="12">
        <f t="shared" si="0"/>
        <v>0</v>
      </c>
      <c r="HW51" s="14">
        <v>0</v>
      </c>
    </row>
    <row r="52" spans="1:231" s="12" customFormat="1" ht="12.75" customHeight="1" x14ac:dyDescent="0.2">
      <c r="A52" s="1"/>
      <c r="B52" s="11"/>
      <c r="C52" s="15" t="s">
        <v>12</v>
      </c>
      <c r="D52" s="2">
        <v>5580.3129999999992</v>
      </c>
      <c r="E52" s="16">
        <v>1704.8846666666666</v>
      </c>
      <c r="F52" s="7">
        <v>3827.1026666666671</v>
      </c>
      <c r="G52" s="17">
        <v>48.32566666666667</v>
      </c>
      <c r="H52" s="7">
        <v>4515.1513333333323</v>
      </c>
      <c r="I52" s="7"/>
      <c r="M52" s="13"/>
      <c r="N52" s="13"/>
      <c r="O52" s="13"/>
      <c r="P52" s="13"/>
      <c r="HS52" s="14">
        <v>0</v>
      </c>
      <c r="HT52" s="12">
        <f t="shared" si="0"/>
        <v>0</v>
      </c>
      <c r="HW52" s="14">
        <v>0</v>
      </c>
    </row>
    <row r="53" spans="1:231" s="12" customFormat="1" ht="12.75" customHeight="1" x14ac:dyDescent="0.2">
      <c r="A53" s="1"/>
      <c r="B53" s="11">
        <v>2005</v>
      </c>
      <c r="C53" s="15" t="s">
        <v>9</v>
      </c>
      <c r="D53" s="2">
        <v>5468.7040000000006</v>
      </c>
      <c r="E53" s="16">
        <v>1660.557</v>
      </c>
      <c r="F53" s="7">
        <v>3749.9733333333329</v>
      </c>
      <c r="G53" s="17">
        <v>58.173666666666669</v>
      </c>
      <c r="H53" s="7">
        <v>4419.6736666666666</v>
      </c>
      <c r="I53" s="7"/>
      <c r="M53" s="13"/>
      <c r="N53" s="13"/>
      <c r="O53" s="13"/>
      <c r="P53" s="13"/>
      <c r="HS53" s="14">
        <v>0</v>
      </c>
      <c r="HT53" s="12">
        <f t="shared" si="0"/>
        <v>0</v>
      </c>
      <c r="HW53" s="14">
        <v>0</v>
      </c>
    </row>
    <row r="54" spans="1:231" s="12" customFormat="1" ht="12.75" customHeight="1" x14ac:dyDescent="0.2">
      <c r="A54" s="1"/>
      <c r="B54" s="11"/>
      <c r="C54" s="15" t="s">
        <v>10</v>
      </c>
      <c r="D54" s="2">
        <v>5309.5723333333335</v>
      </c>
      <c r="E54" s="16">
        <v>1589.3783333333333</v>
      </c>
      <c r="F54" s="7">
        <v>3664.7906666666663</v>
      </c>
      <c r="G54" s="17">
        <v>55.403333333333336</v>
      </c>
      <c r="H54" s="7">
        <v>4280.8866666666663</v>
      </c>
      <c r="I54" s="7"/>
      <c r="M54" s="13"/>
      <c r="N54" s="13"/>
      <c r="O54" s="13"/>
      <c r="P54" s="13"/>
      <c r="HS54" s="14">
        <v>585999</v>
      </c>
      <c r="HT54" s="12">
        <f t="shared" si="0"/>
        <v>585999</v>
      </c>
      <c r="HW54" s="14">
        <v>58924</v>
      </c>
    </row>
    <row r="55" spans="1:231" s="12" customFormat="1" ht="12.75" customHeight="1" x14ac:dyDescent="0.2">
      <c r="A55" s="1"/>
      <c r="B55" s="11"/>
      <c r="C55" s="15" t="s">
        <v>11</v>
      </c>
      <c r="D55" s="2">
        <v>5167.2946666666658</v>
      </c>
      <c r="E55" s="16">
        <v>1533.3466666666666</v>
      </c>
      <c r="F55" s="7">
        <v>3575.8523333333328</v>
      </c>
      <c r="G55" s="17">
        <v>58.095666666666659</v>
      </c>
      <c r="H55" s="7">
        <v>4155.4749999999995</v>
      </c>
      <c r="I55" s="7"/>
      <c r="M55" s="13"/>
      <c r="N55" s="13"/>
      <c r="O55" s="13"/>
      <c r="P55" s="13"/>
      <c r="HS55" s="14">
        <v>12691</v>
      </c>
      <c r="HT55" s="12">
        <f t="shared" si="0"/>
        <v>12691</v>
      </c>
      <c r="HW55" s="14">
        <v>2869</v>
      </c>
    </row>
    <row r="56" spans="1:231" s="12" customFormat="1" ht="12.75" customHeight="1" x14ac:dyDescent="0.2">
      <c r="A56" s="1"/>
      <c r="B56" s="11"/>
      <c r="C56" s="15" t="s">
        <v>12</v>
      </c>
      <c r="D56" s="2">
        <v>5006.0526666666665</v>
      </c>
      <c r="E56" s="16">
        <v>1501.6163333333334</v>
      </c>
      <c r="F56" s="7">
        <v>3455.1020000000003</v>
      </c>
      <c r="G56" s="17">
        <v>49.33433333333334</v>
      </c>
      <c r="H56" s="7">
        <v>4022.6803333333337</v>
      </c>
      <c r="I56" s="7"/>
      <c r="M56" s="13"/>
      <c r="N56" s="13"/>
      <c r="O56" s="13"/>
      <c r="P56" s="13"/>
      <c r="HS56" s="14">
        <v>2965</v>
      </c>
      <c r="HT56" s="12">
        <f t="shared" si="0"/>
        <v>2965</v>
      </c>
      <c r="HW56" s="14">
        <v>1</v>
      </c>
    </row>
    <row r="57" spans="1:231" s="12" customFormat="1" ht="12.75" customHeight="1" x14ac:dyDescent="0.2">
      <c r="A57" s="1"/>
      <c r="B57" s="11">
        <v>2004</v>
      </c>
      <c r="C57" s="15" t="s">
        <v>9</v>
      </c>
      <c r="D57" s="2">
        <v>4902.4776666666667</v>
      </c>
      <c r="E57" s="16">
        <v>1466.4946666666667</v>
      </c>
      <c r="F57" s="7">
        <v>3384.717666666666</v>
      </c>
      <c r="G57" s="17">
        <v>51.265333333333331</v>
      </c>
      <c r="H57" s="7">
        <v>3933.9466666666667</v>
      </c>
      <c r="I57" s="7"/>
      <c r="M57" s="13"/>
      <c r="N57" s="13"/>
      <c r="O57" s="13"/>
      <c r="P57" s="13"/>
      <c r="HS57" s="14">
        <v>0</v>
      </c>
      <c r="HT57" s="12">
        <f t="shared" si="0"/>
        <v>0</v>
      </c>
      <c r="HW57" s="14">
        <v>0</v>
      </c>
    </row>
    <row r="58" spans="1:231" s="12" customFormat="1" ht="12.75" customHeight="1" x14ac:dyDescent="0.2">
      <c r="A58" s="1"/>
      <c r="B58" s="11"/>
      <c r="C58" s="15" t="s">
        <v>10</v>
      </c>
      <c r="D58" s="2">
        <v>4741.3203333333331</v>
      </c>
      <c r="E58" s="16">
        <v>1384.5873333333336</v>
      </c>
      <c r="F58" s="7">
        <v>3312.0803333333333</v>
      </c>
      <c r="G58" s="17">
        <v>44.652666666666669</v>
      </c>
      <c r="H58" s="7">
        <v>3791.9223333333334</v>
      </c>
      <c r="I58" s="7"/>
      <c r="M58" s="13"/>
      <c r="N58" s="13"/>
      <c r="O58" s="13"/>
      <c r="P58" s="13"/>
      <c r="HS58" s="14">
        <v>11842</v>
      </c>
      <c r="HT58" s="12">
        <f t="shared" si="0"/>
        <v>11842</v>
      </c>
      <c r="HW58" s="14">
        <v>1</v>
      </c>
    </row>
    <row r="59" spans="1:231" s="12" customFormat="1" ht="12.75" customHeight="1" x14ac:dyDescent="0.2">
      <c r="A59" s="1"/>
      <c r="B59" s="11"/>
      <c r="C59" s="15" t="s">
        <v>11</v>
      </c>
      <c r="D59" s="2">
        <v>4584.8206666666674</v>
      </c>
      <c r="E59" s="16">
        <v>1336.8779999999999</v>
      </c>
      <c r="F59" s="7">
        <v>3200.8310000000001</v>
      </c>
      <c r="G59" s="17">
        <v>47.111666666666672</v>
      </c>
      <c r="H59" s="7">
        <v>3669.0693333333334</v>
      </c>
      <c r="I59" s="7"/>
      <c r="M59" s="13"/>
      <c r="N59" s="13"/>
      <c r="O59" s="13"/>
      <c r="P59" s="13"/>
      <c r="HS59" s="14">
        <v>513574</v>
      </c>
      <c r="HT59" s="12">
        <f t="shared" si="0"/>
        <v>513574</v>
      </c>
      <c r="HW59" s="14">
        <v>42</v>
      </c>
    </row>
    <row r="60" spans="1:231" s="12" customFormat="1" ht="12.75" customHeight="1" x14ac:dyDescent="0.2">
      <c r="A60" s="1"/>
      <c r="B60" s="11"/>
      <c r="C60" s="15" t="s">
        <v>12</v>
      </c>
      <c r="D60" s="2">
        <v>4537.9440000000004</v>
      </c>
      <c r="E60" s="16">
        <v>1309.3546666666668</v>
      </c>
      <c r="F60" s="7">
        <v>3180.5856666666673</v>
      </c>
      <c r="G60" s="17">
        <v>48.003666666666675</v>
      </c>
      <c r="H60" s="7">
        <v>3596.3679999999999</v>
      </c>
      <c r="I60" s="7"/>
      <c r="M60" s="13"/>
      <c r="N60" s="13"/>
      <c r="O60" s="13"/>
      <c r="P60" s="13"/>
      <c r="HS60" s="14">
        <v>57217</v>
      </c>
      <c r="HT60" s="12">
        <f t="shared" si="0"/>
        <v>57217</v>
      </c>
      <c r="HW60" s="14">
        <v>1</v>
      </c>
    </row>
    <row r="61" spans="1:231" s="12" customFormat="1" ht="12.75" customHeight="1" x14ac:dyDescent="0.2">
      <c r="A61" s="1"/>
      <c r="B61" s="11">
        <v>2003</v>
      </c>
      <c r="C61" s="15" t="s">
        <v>9</v>
      </c>
      <c r="D61" s="2">
        <v>4446.2953333333326</v>
      </c>
      <c r="E61" s="16">
        <v>1277.9293333333335</v>
      </c>
      <c r="F61" s="7">
        <v>3118.3013333333329</v>
      </c>
      <c r="G61" s="17">
        <v>50.06466666666666</v>
      </c>
      <c r="H61" s="7">
        <v>3518.4276666666665</v>
      </c>
      <c r="I61" s="7"/>
      <c r="M61" s="13"/>
      <c r="N61" s="13"/>
      <c r="O61" s="13"/>
      <c r="P61" s="13"/>
      <c r="HS61" s="14">
        <v>2309</v>
      </c>
      <c r="HT61" s="12">
        <f t="shared" si="0"/>
        <v>2309</v>
      </c>
      <c r="HW61" s="14">
        <v>4</v>
      </c>
    </row>
    <row r="62" spans="1:231" s="12" customFormat="1" ht="12.75" customHeight="1" x14ac:dyDescent="0.2">
      <c r="A62" s="1"/>
      <c r="B62" s="11"/>
      <c r="C62" s="15" t="s">
        <v>10</v>
      </c>
      <c r="D62" s="2">
        <v>4432.2463333333335</v>
      </c>
      <c r="E62" s="16">
        <v>1224.4856666666667</v>
      </c>
      <c r="F62" s="7">
        <v>3175.682666666667</v>
      </c>
      <c r="G62" s="17">
        <v>32.077999999999996</v>
      </c>
      <c r="H62" s="7">
        <v>3491.9023333333334</v>
      </c>
      <c r="I62" s="7"/>
      <c r="M62" s="13"/>
      <c r="N62" s="13"/>
      <c r="O62" s="13"/>
      <c r="P62" s="13"/>
      <c r="HS62" s="32">
        <v>8913258</v>
      </c>
      <c r="HT62" s="12">
        <f t="shared" si="0"/>
        <v>8913258</v>
      </c>
      <c r="HW62" s="32">
        <v>936730</v>
      </c>
    </row>
    <row r="63" spans="1:231" s="12" customFormat="1" ht="12.75" customHeight="1" x14ac:dyDescent="0.2">
      <c r="A63" s="1"/>
      <c r="B63" s="11"/>
      <c r="C63" s="15" t="s">
        <v>11</v>
      </c>
      <c r="D63" s="2">
        <v>4378.0396666666666</v>
      </c>
      <c r="E63" s="16">
        <v>1202.2226666666668</v>
      </c>
      <c r="F63" s="7">
        <v>3144.2673333333332</v>
      </c>
      <c r="G63" s="17">
        <v>31.549666666666667</v>
      </c>
      <c r="H63" s="7">
        <v>3444.657333333334</v>
      </c>
      <c r="I63" s="7"/>
      <c r="M63" s="13"/>
      <c r="N63" s="13"/>
      <c r="O63" s="13"/>
      <c r="P63" s="13"/>
      <c r="HS63" s="4"/>
      <c r="HW63" s="4"/>
    </row>
    <row r="64" spans="1:231" s="12" customFormat="1" ht="12.75" customHeight="1" x14ac:dyDescent="0.2">
      <c r="A64" s="1"/>
      <c r="B64" s="11"/>
      <c r="C64" s="15" t="s">
        <v>12</v>
      </c>
      <c r="D64" s="2">
        <v>4437.0259999999998</v>
      </c>
      <c r="E64" s="16">
        <v>1222.0733333333335</v>
      </c>
      <c r="F64" s="7">
        <v>3182.9793333333332</v>
      </c>
      <c r="G64" s="17">
        <v>31.973333333333333</v>
      </c>
      <c r="H64" s="7">
        <v>3494.3663333333338</v>
      </c>
      <c r="I64" s="7"/>
      <c r="M64" s="13"/>
      <c r="N64" s="13"/>
      <c r="O64" s="13"/>
      <c r="P64" s="13"/>
      <c r="HS64" s="4"/>
      <c r="HW64" s="4"/>
    </row>
    <row r="65" spans="1:231" s="12" customFormat="1" ht="12.75" customHeight="1" x14ac:dyDescent="0.2">
      <c r="A65" s="1"/>
      <c r="B65" s="11">
        <v>2002</v>
      </c>
      <c r="C65" s="15" t="s">
        <v>9</v>
      </c>
      <c r="D65" s="2">
        <v>4490.418333333334</v>
      </c>
      <c r="E65" s="16">
        <v>1258.4289999999999</v>
      </c>
      <c r="F65" s="7">
        <v>3198.4629999999997</v>
      </c>
      <c r="G65" s="17">
        <v>33.526333333333334</v>
      </c>
      <c r="H65" s="7">
        <v>3568.8013333333329</v>
      </c>
      <c r="I65" s="7"/>
      <c r="M65" s="13"/>
      <c r="N65" s="13"/>
      <c r="O65" s="13"/>
      <c r="P65" s="13"/>
      <c r="HS65" s="4"/>
      <c r="HW65" s="4"/>
    </row>
    <row r="66" spans="1:231" s="12" customFormat="1" ht="12.75" customHeight="1" x14ac:dyDescent="0.2">
      <c r="A66" s="1"/>
      <c r="B66" s="11"/>
      <c r="C66" s="15" t="s">
        <v>10</v>
      </c>
      <c r="D66" s="2">
        <v>4691.07</v>
      </c>
      <c r="E66" s="16">
        <v>1328.3860000000002</v>
      </c>
      <c r="F66" s="7">
        <v>3324.8976666666663</v>
      </c>
      <c r="G66" s="17">
        <v>37.786333333333332</v>
      </c>
      <c r="H66" s="7">
        <v>3733.3909999999996</v>
      </c>
      <c r="I66" s="7"/>
      <c r="M66" s="13"/>
      <c r="N66" s="13"/>
      <c r="O66" s="13"/>
      <c r="P66" s="13"/>
      <c r="HS66" s="4"/>
      <c r="HW66" s="4"/>
    </row>
    <row r="67" spans="1:231" s="12" customFormat="1" ht="12.75" customHeight="1" x14ac:dyDescent="0.2">
      <c r="A67" s="1"/>
      <c r="B67" s="11"/>
      <c r="C67" s="15" t="s">
        <v>11</v>
      </c>
      <c r="D67" s="2">
        <v>4780.6179999999995</v>
      </c>
      <c r="E67" s="16">
        <v>1385.9323333333332</v>
      </c>
      <c r="F67" s="7">
        <v>3350.5296666666668</v>
      </c>
      <c r="G67" s="17">
        <v>44.155999999999999</v>
      </c>
      <c r="H67" s="7">
        <v>3838.2266666666669</v>
      </c>
      <c r="I67" s="7"/>
      <c r="M67" s="13"/>
      <c r="N67" s="13"/>
      <c r="O67" s="13"/>
      <c r="P67" s="13"/>
      <c r="HS67" s="4"/>
      <c r="HW67" s="4"/>
    </row>
    <row r="68" spans="1:231" s="12" customFormat="1" ht="12.75" customHeight="1" x14ac:dyDescent="0.2">
      <c r="A68" s="1"/>
      <c r="B68" s="11"/>
      <c r="C68" s="15" t="s">
        <v>12</v>
      </c>
      <c r="D68" s="2">
        <v>4855.8413333333338</v>
      </c>
      <c r="E68" s="16">
        <v>1437.9646666666667</v>
      </c>
      <c r="F68" s="7">
        <v>3370.511</v>
      </c>
      <c r="G68" s="17">
        <v>47.365666666666669</v>
      </c>
      <c r="H68" s="7">
        <v>3909.9576666666667</v>
      </c>
      <c r="I68" s="7"/>
      <c r="M68" s="13"/>
      <c r="N68" s="13"/>
      <c r="O68" s="13"/>
      <c r="P68" s="13"/>
      <c r="HS68" s="4"/>
      <c r="HW68" s="4"/>
    </row>
    <row r="69" spans="1:231" s="12" customFormat="1" ht="12.75" customHeight="1" x14ac:dyDescent="0.2">
      <c r="A69" s="1"/>
      <c r="B69" s="11">
        <v>2001</v>
      </c>
      <c r="C69" s="15" t="s">
        <v>9</v>
      </c>
      <c r="D69" s="2">
        <v>4906.4089999999997</v>
      </c>
      <c r="E69" s="16">
        <v>1462.6020000000001</v>
      </c>
      <c r="F69" s="7">
        <v>3392.846</v>
      </c>
      <c r="G69" s="17">
        <v>50.960999999999991</v>
      </c>
      <c r="H69" s="7">
        <v>3929.61</v>
      </c>
      <c r="I69" s="7"/>
      <c r="M69" s="13"/>
      <c r="N69" s="13"/>
      <c r="O69" s="13"/>
      <c r="P69" s="13"/>
      <c r="HS69" s="4"/>
      <c r="HW69" s="4"/>
    </row>
    <row r="70" spans="1:231" s="12" customFormat="1" ht="12.75" customHeight="1" x14ac:dyDescent="0.2">
      <c r="A70" s="1"/>
      <c r="B70" s="11"/>
      <c r="C70" s="15" t="s">
        <v>10</v>
      </c>
      <c r="D70" s="2">
        <v>4840.3213333333333</v>
      </c>
      <c r="E70" s="16">
        <v>1424.9189999999999</v>
      </c>
      <c r="F70" s="7">
        <v>3115.4203333333335</v>
      </c>
      <c r="G70" s="17">
        <v>299.98199999999997</v>
      </c>
      <c r="H70" s="7">
        <v>3929.7273333333337</v>
      </c>
      <c r="I70" s="7"/>
      <c r="M70" s="13"/>
      <c r="N70" s="13"/>
      <c r="O70" s="13"/>
      <c r="P70" s="13"/>
      <c r="HS70" s="4"/>
      <c r="HW70" s="4"/>
    </row>
    <row r="71" spans="1:231" s="12" customFormat="1" ht="12.75" customHeight="1" x14ac:dyDescent="0.2">
      <c r="A71" s="1"/>
      <c r="B71" s="11"/>
      <c r="C71" s="15" t="s">
        <v>11</v>
      </c>
      <c r="D71" s="2">
        <v>4745.1773333333331</v>
      </c>
      <c r="E71" s="16">
        <v>1390.0826666666665</v>
      </c>
      <c r="F71" s="7">
        <v>2988.1106666666669</v>
      </c>
      <c r="G71" s="17">
        <v>366.98399999999998</v>
      </c>
      <c r="H71" s="7">
        <v>3852.2239999999997</v>
      </c>
      <c r="I71" s="7"/>
      <c r="M71" s="13"/>
      <c r="N71" s="13"/>
      <c r="O71" s="13"/>
      <c r="P71" s="13"/>
      <c r="HS71" s="4"/>
      <c r="HW71" s="4"/>
    </row>
    <row r="72" spans="1:231" s="12" customFormat="1" ht="12.75" customHeight="1" x14ac:dyDescent="0.2">
      <c r="A72" s="1"/>
      <c r="B72" s="11"/>
      <c r="C72" s="15" t="s">
        <v>12</v>
      </c>
      <c r="D72" s="2">
        <v>4710.4086666666662</v>
      </c>
      <c r="E72" s="16">
        <v>1410.4110000000001</v>
      </c>
      <c r="F72" s="7">
        <v>2990.6380000000004</v>
      </c>
      <c r="G72" s="17">
        <v>309.35966666666667</v>
      </c>
      <c r="H72" s="7">
        <v>3816.7669999999998</v>
      </c>
      <c r="I72" s="7"/>
      <c r="M72" s="13"/>
      <c r="N72" s="13"/>
      <c r="O72" s="13"/>
      <c r="P72" s="13"/>
      <c r="HS72" s="4"/>
      <c r="HW72" s="4"/>
    </row>
    <row r="73" spans="1:231" s="12" customFormat="1" ht="12.75" customHeight="1" x14ac:dyDescent="0.2">
      <c r="A73" s="1"/>
      <c r="B73" s="11">
        <v>2000</v>
      </c>
      <c r="C73" s="15" t="s">
        <v>9</v>
      </c>
      <c r="D73" s="2">
        <v>4747.1546666666663</v>
      </c>
      <c r="E73" s="16">
        <v>1458.7553333333333</v>
      </c>
      <c r="F73" s="7">
        <v>3025.3186666666666</v>
      </c>
      <c r="G73" s="17">
        <v>263.08066666666667</v>
      </c>
      <c r="H73" s="7">
        <v>3851.4243333333338</v>
      </c>
      <c r="I73" s="7"/>
      <c r="M73" s="13"/>
      <c r="N73" s="13"/>
      <c r="O73" s="13"/>
      <c r="P73" s="13"/>
      <c r="HS73" s="4"/>
      <c r="HW73" s="4"/>
    </row>
    <row r="74" spans="1:231" s="12" customFormat="1" ht="12.75" customHeight="1" x14ac:dyDescent="0.2">
      <c r="A74" s="1"/>
      <c r="B74" s="11"/>
      <c r="C74" s="15" t="s">
        <v>10</v>
      </c>
      <c r="D74" s="2">
        <v>4710.1156666666657</v>
      </c>
      <c r="E74" s="16">
        <v>1460.3736666666666</v>
      </c>
      <c r="F74" s="7">
        <v>3024.7149999999997</v>
      </c>
      <c r="G74" s="17">
        <v>225.02700000000002</v>
      </c>
      <c r="H74" s="7">
        <v>3807.9093333333331</v>
      </c>
      <c r="I74" s="7"/>
      <c r="M74" s="13"/>
      <c r="N74" s="13"/>
      <c r="O74" s="13"/>
      <c r="P74" s="13"/>
      <c r="HS74" s="4"/>
      <c r="HW74" s="4"/>
    </row>
    <row r="75" spans="1:231" s="12" customFormat="1" ht="12.75" customHeight="1" x14ac:dyDescent="0.2">
      <c r="A75" s="1"/>
      <c r="B75" s="11"/>
      <c r="C75" s="15" t="s">
        <v>11</v>
      </c>
      <c r="D75" s="2">
        <v>4743.2690000000002</v>
      </c>
      <c r="E75" s="16">
        <v>1490.923</v>
      </c>
      <c r="F75" s="7">
        <v>3064.9369999999999</v>
      </c>
      <c r="G75" s="17">
        <v>187.40899999999999</v>
      </c>
      <c r="H75" s="7">
        <v>3837.8826666666669</v>
      </c>
      <c r="I75" s="7"/>
      <c r="M75" s="13"/>
      <c r="N75" s="13"/>
      <c r="O75" s="13"/>
      <c r="P75" s="13"/>
      <c r="HS75" s="4"/>
      <c r="HW75" s="4"/>
    </row>
    <row r="76" spans="1:231" s="12" customFormat="1" ht="12.75" customHeight="1" x14ac:dyDescent="0.2">
      <c r="A76" s="1"/>
      <c r="B76" s="11"/>
      <c r="C76" s="15" t="s">
        <v>12</v>
      </c>
      <c r="D76" s="2">
        <v>4691.577666666667</v>
      </c>
      <c r="E76" s="16">
        <v>1525.9293333333335</v>
      </c>
      <c r="F76" s="7">
        <v>3034.1083333333336</v>
      </c>
      <c r="G76" s="17">
        <v>131.54</v>
      </c>
      <c r="H76" s="7">
        <v>3797.6526666666664</v>
      </c>
      <c r="I76" s="7"/>
      <c r="M76" s="13"/>
      <c r="N76" s="13"/>
      <c r="O76" s="13"/>
      <c r="P76" s="13"/>
      <c r="HS76" s="4"/>
      <c r="HW76" s="4"/>
    </row>
    <row r="77" spans="1:231" s="12" customFormat="1" ht="12.75" customHeight="1" x14ac:dyDescent="0.2">
      <c r="A77" s="1"/>
      <c r="B77" s="11">
        <v>1999</v>
      </c>
      <c r="C77" s="15" t="s">
        <v>9</v>
      </c>
      <c r="D77" s="2">
        <v>4772.7436666666663</v>
      </c>
      <c r="E77" s="16">
        <v>1575.4960000000001</v>
      </c>
      <c r="F77" s="7">
        <v>3097.4636666666665</v>
      </c>
      <c r="G77" s="17">
        <v>99.783999999999992</v>
      </c>
      <c r="H77" s="7">
        <v>3854.233666666667</v>
      </c>
      <c r="I77" s="7"/>
      <c r="M77" s="13"/>
      <c r="N77" s="13"/>
      <c r="O77" s="13"/>
      <c r="P77" s="13"/>
      <c r="HS77" s="4"/>
      <c r="HW77" s="4"/>
    </row>
    <row r="78" spans="1:231" s="12" customFormat="1" ht="12.75" customHeight="1" x14ac:dyDescent="0.2">
      <c r="A78" s="1"/>
      <c r="B78" s="11"/>
      <c r="C78" s="15" t="s">
        <v>10</v>
      </c>
      <c r="D78" s="2">
        <v>4562.8706666666658</v>
      </c>
      <c r="E78" s="16">
        <v>1572.7863333333332</v>
      </c>
      <c r="F78" s="7">
        <v>2910.8506666666667</v>
      </c>
      <c r="G78" s="17">
        <v>79.23366666666665</v>
      </c>
      <c r="H78" s="7">
        <v>3645.99</v>
      </c>
      <c r="I78" s="7"/>
      <c r="M78" s="13"/>
      <c r="N78" s="13"/>
      <c r="O78" s="13"/>
      <c r="P78" s="13"/>
      <c r="HS78" s="4"/>
      <c r="HW78" s="4"/>
    </row>
    <row r="79" spans="1:231" s="12" customFormat="1" ht="12.75" customHeight="1" x14ac:dyDescent="0.2">
      <c r="A79" s="1"/>
      <c r="B79" s="11"/>
      <c r="C79" s="15" t="s">
        <v>11</v>
      </c>
      <c r="D79" s="2">
        <v>4542.9910000000009</v>
      </c>
      <c r="E79" s="16">
        <v>1574.491</v>
      </c>
      <c r="F79" s="7">
        <v>2890.5593333333331</v>
      </c>
      <c r="G79" s="17">
        <v>77.940666666666672</v>
      </c>
      <c r="H79" s="7">
        <v>3631.6370000000002</v>
      </c>
      <c r="I79" s="7"/>
      <c r="M79" s="13"/>
      <c r="N79" s="13"/>
      <c r="O79" s="13"/>
      <c r="P79" s="13"/>
      <c r="HS79" s="4"/>
      <c r="HW79" s="4"/>
    </row>
    <row r="80" spans="1:231" s="12" customFormat="1" ht="12.75" customHeight="1" x14ac:dyDescent="0.2">
      <c r="A80" s="1"/>
      <c r="B80" s="11"/>
      <c r="C80" s="15" t="s">
        <v>12</v>
      </c>
      <c r="D80" s="2">
        <v>4546.0479999999998</v>
      </c>
      <c r="E80" s="16">
        <v>1578.6659999999999</v>
      </c>
      <c r="F80" s="7">
        <v>2888.442333333333</v>
      </c>
      <c r="G80" s="17">
        <v>78.939666666666653</v>
      </c>
      <c r="H80" s="7">
        <v>3592.1980000000003</v>
      </c>
      <c r="I80" s="7"/>
      <c r="M80" s="13"/>
      <c r="N80" s="13"/>
      <c r="O80" s="13"/>
      <c r="P80" s="13"/>
      <c r="HS80" s="4"/>
      <c r="HW80" s="4"/>
    </row>
    <row r="81" spans="1:231" s="12" customFormat="1" ht="12.75" customHeight="1" x14ac:dyDescent="0.2">
      <c r="A81" s="1"/>
      <c r="B81" s="11">
        <v>1998</v>
      </c>
      <c r="C81" s="15" t="s">
        <v>9</v>
      </c>
      <c r="D81" s="2">
        <v>4563.9313333333339</v>
      </c>
      <c r="E81" s="16">
        <v>1594.2850000000001</v>
      </c>
      <c r="F81" s="7">
        <v>2887.4189999999999</v>
      </c>
      <c r="G81" s="17">
        <v>82.227333333333334</v>
      </c>
      <c r="H81" s="7">
        <v>3643.023333333334</v>
      </c>
      <c r="I81" s="7"/>
      <c r="M81" s="13"/>
      <c r="N81" s="13"/>
      <c r="O81" s="13"/>
      <c r="P81" s="13"/>
      <c r="HS81" s="4"/>
      <c r="HW81" s="4"/>
    </row>
    <row r="82" spans="1:231" s="12" customFormat="1" ht="12.75" customHeight="1" x14ac:dyDescent="0.2">
      <c r="A82" s="1"/>
      <c r="B82" s="11"/>
      <c r="C82" s="15" t="s">
        <v>10</v>
      </c>
      <c r="D82" s="2">
        <v>4424.5056666666669</v>
      </c>
      <c r="E82" s="16">
        <v>1552.5419999999997</v>
      </c>
      <c r="F82" s="7">
        <v>2792.7023333333332</v>
      </c>
      <c r="G82" s="17">
        <v>79.261333333333326</v>
      </c>
      <c r="H82" s="7">
        <v>3501.3379999999997</v>
      </c>
      <c r="I82" s="7"/>
      <c r="M82" s="13"/>
      <c r="N82" s="13"/>
      <c r="O82" s="13"/>
      <c r="P82" s="13"/>
      <c r="HS82" s="4"/>
      <c r="HW82" s="4"/>
    </row>
    <row r="83" spans="1:231" s="12" customFormat="1" ht="12.75" customHeight="1" x14ac:dyDescent="0.2">
      <c r="A83" s="1"/>
      <c r="B83" s="11"/>
      <c r="C83" s="15" t="s">
        <v>11</v>
      </c>
      <c r="D83" s="2">
        <v>4400.0986666666658</v>
      </c>
      <c r="E83" s="16">
        <v>1550.1566666666665</v>
      </c>
      <c r="F83" s="7">
        <v>2768.538</v>
      </c>
      <c r="G83" s="17">
        <v>81.404000000000011</v>
      </c>
      <c r="H83" s="7">
        <v>3510.6659999999997</v>
      </c>
      <c r="I83" s="7"/>
      <c r="M83" s="13"/>
      <c r="N83" s="13"/>
      <c r="O83" s="13"/>
      <c r="P83" s="13"/>
      <c r="HS83" s="4"/>
      <c r="HW83" s="4"/>
    </row>
    <row r="84" spans="1:231" s="12" customFormat="1" ht="12.75" customHeight="1" x14ac:dyDescent="0.2">
      <c r="A84" s="1"/>
      <c r="B84" s="11"/>
      <c r="C84" s="15" t="s">
        <v>12</v>
      </c>
      <c r="D84" s="2">
        <v>4262.9203333333335</v>
      </c>
      <c r="E84" s="16">
        <v>1536.6733333333332</v>
      </c>
      <c r="F84" s="7">
        <v>2655.2239999999997</v>
      </c>
      <c r="G84" s="17">
        <v>71.02300000000001</v>
      </c>
      <c r="H84" s="7">
        <v>3427.9239999999995</v>
      </c>
      <c r="I84" s="7"/>
      <c r="M84" s="13"/>
      <c r="N84" s="13"/>
      <c r="O84" s="13"/>
      <c r="P84" s="13"/>
      <c r="HS84" s="4"/>
      <c r="HW84" s="4"/>
    </row>
    <row r="85" spans="1:231" s="12" customFormat="1" ht="12.75" customHeight="1" x14ac:dyDescent="0.2">
      <c r="A85" s="1"/>
      <c r="B85" s="11">
        <v>1997</v>
      </c>
      <c r="C85" s="15" t="s">
        <v>9</v>
      </c>
      <c r="D85" s="2">
        <v>4220.5423333333338</v>
      </c>
      <c r="E85" s="16">
        <v>1539.3996666666665</v>
      </c>
      <c r="F85" s="7">
        <v>2612.3319999999999</v>
      </c>
      <c r="G85" s="17">
        <v>68.810666666666677</v>
      </c>
      <c r="H85" s="7">
        <v>3428.9360000000001</v>
      </c>
      <c r="I85" s="7"/>
      <c r="M85" s="13"/>
      <c r="N85" s="13"/>
      <c r="O85" s="13"/>
      <c r="P85" s="13"/>
      <c r="HS85" s="4"/>
      <c r="HW85" s="4"/>
    </row>
    <row r="86" spans="1:231" s="12" customFormat="1" ht="12.75" customHeight="1" x14ac:dyDescent="0.2">
      <c r="A86" s="1"/>
      <c r="B86" s="11"/>
      <c r="C86" s="15" t="s">
        <v>10</v>
      </c>
      <c r="D86" s="2">
        <v>4055.6973333333335</v>
      </c>
      <c r="E86" s="16">
        <v>1486.9696666666666</v>
      </c>
      <c r="F86" s="7">
        <v>2504.3939999999998</v>
      </c>
      <c r="G86" s="17">
        <v>64.333666666666659</v>
      </c>
      <c r="H86" s="7">
        <v>3314.4559999999997</v>
      </c>
      <c r="I86" s="7"/>
      <c r="M86" s="13"/>
      <c r="N86" s="13"/>
      <c r="O86" s="13"/>
      <c r="P86" s="13"/>
      <c r="HS86" s="4"/>
      <c r="HW86" s="4"/>
    </row>
    <row r="87" spans="1:231" s="12" customFormat="1" ht="12.75" customHeight="1" x14ac:dyDescent="0.2">
      <c r="A87" s="1"/>
      <c r="B87" s="11"/>
      <c r="C87" s="15" t="s">
        <v>11</v>
      </c>
      <c r="D87" s="2">
        <v>3834.280666666667</v>
      </c>
      <c r="E87" s="16">
        <v>1440.1443333333336</v>
      </c>
      <c r="F87" s="7">
        <v>2332.969333333333</v>
      </c>
      <c r="G87" s="17">
        <v>61.167000000000002</v>
      </c>
      <c r="H87" s="7">
        <v>3227.8816666666667</v>
      </c>
      <c r="I87" s="7"/>
      <c r="M87" s="13"/>
      <c r="N87" s="13"/>
      <c r="O87" s="13"/>
      <c r="P87" s="13"/>
      <c r="HS87" s="4"/>
      <c r="HW87" s="4"/>
    </row>
    <row r="88" spans="1:231" s="12" customFormat="1" ht="12.75" customHeight="1" x14ac:dyDescent="0.2">
      <c r="A88" s="1"/>
      <c r="B88" s="11"/>
      <c r="C88" s="15" t="s">
        <v>12</v>
      </c>
      <c r="D88" s="2">
        <v>3762.4713333333334</v>
      </c>
      <c r="E88" s="16">
        <v>1416.8860000000002</v>
      </c>
      <c r="F88" s="7">
        <v>2254.021666666667</v>
      </c>
      <c r="G88" s="17">
        <v>91.563666666666663</v>
      </c>
      <c r="H88" s="7">
        <v>3212.9216666666666</v>
      </c>
      <c r="I88" s="7"/>
      <c r="M88" s="13"/>
      <c r="N88" s="13"/>
      <c r="O88" s="13"/>
      <c r="P88" s="13"/>
      <c r="HS88" s="4"/>
      <c r="HW88" s="4"/>
    </row>
    <row r="89" spans="1:231" s="12" customFormat="1" ht="12.75" customHeight="1" x14ac:dyDescent="0.2">
      <c r="A89" s="1"/>
      <c r="B89" s="11">
        <v>1996</v>
      </c>
      <c r="C89" s="15" t="s">
        <v>9</v>
      </c>
      <c r="D89" s="2">
        <v>3747.8286666666668</v>
      </c>
      <c r="E89" s="16">
        <v>1407.4153333333334</v>
      </c>
      <c r="F89" s="7">
        <v>2250.5160000000001</v>
      </c>
      <c r="G89" s="17">
        <v>89.897333333333336</v>
      </c>
      <c r="H89" s="7">
        <v>3203.4330000000004</v>
      </c>
      <c r="I89" s="7"/>
      <c r="M89" s="13"/>
      <c r="N89" s="13"/>
      <c r="O89" s="13"/>
      <c r="P89" s="13"/>
      <c r="HS89" s="4"/>
      <c r="HW89" s="4"/>
    </row>
    <row r="90" spans="1:231" s="12" customFormat="1" ht="12.75" customHeight="1" x14ac:dyDescent="0.2">
      <c r="A90" s="1"/>
      <c r="B90" s="11"/>
      <c r="C90" s="15" t="s">
        <v>10</v>
      </c>
      <c r="D90" s="2">
        <v>3667.3790000000004</v>
      </c>
      <c r="E90" s="16">
        <v>1307.9643333333333</v>
      </c>
      <c r="F90" s="7">
        <v>2276.5413333333331</v>
      </c>
      <c r="G90" s="17">
        <v>82.873333333333335</v>
      </c>
      <c r="H90" s="7">
        <v>3181.7956666666664</v>
      </c>
      <c r="I90" s="7"/>
      <c r="M90" s="13"/>
      <c r="N90" s="13"/>
      <c r="O90" s="13"/>
      <c r="P90" s="13"/>
      <c r="HS90" s="4"/>
      <c r="HW90" s="4"/>
    </row>
    <row r="91" spans="1:231" s="12" customFormat="1" ht="12.75" customHeight="1" x14ac:dyDescent="0.2">
      <c r="A91" s="1"/>
      <c r="B91" s="11"/>
      <c r="C91" s="15" t="s">
        <v>11</v>
      </c>
      <c r="D91" s="2">
        <v>3650.347666666667</v>
      </c>
      <c r="E91" s="16">
        <v>1303.9290000000001</v>
      </c>
      <c r="F91" s="7">
        <v>2253.2456666666667</v>
      </c>
      <c r="G91" s="17">
        <v>93.173000000000002</v>
      </c>
      <c r="H91" s="7">
        <v>3187.2866666666669</v>
      </c>
      <c r="I91" s="7"/>
      <c r="M91" s="13"/>
      <c r="N91" s="13"/>
      <c r="O91" s="13"/>
      <c r="P91" s="13"/>
      <c r="HS91" s="4"/>
      <c r="HW91" s="4"/>
    </row>
    <row r="92" spans="1:231" s="12" customFormat="1" ht="12.75" customHeight="1" x14ac:dyDescent="0.2">
      <c r="A92" s="1"/>
      <c r="B92" s="11"/>
      <c r="C92" s="15" t="s">
        <v>12</v>
      </c>
      <c r="D92" s="2">
        <v>3724.194</v>
      </c>
      <c r="E92" s="16">
        <v>1412.6663333333336</v>
      </c>
      <c r="F92" s="7">
        <v>2223.64</v>
      </c>
      <c r="G92" s="17">
        <v>87.887666666666675</v>
      </c>
      <c r="H92" s="7">
        <v>3279.063333333334</v>
      </c>
      <c r="I92" s="7"/>
      <c r="M92" s="13"/>
      <c r="N92" s="13"/>
      <c r="O92" s="13"/>
      <c r="P92" s="13"/>
      <c r="HS92" s="4"/>
      <c r="HW92" s="4"/>
    </row>
    <row r="93" spans="1:231" s="12" customFormat="1" ht="12.75" customHeight="1" x14ac:dyDescent="0.2">
      <c r="A93" s="1"/>
      <c r="B93" s="11">
        <v>1995</v>
      </c>
      <c r="C93" s="15" t="s">
        <v>9</v>
      </c>
      <c r="D93" s="2">
        <v>3836.7836666666662</v>
      </c>
      <c r="E93" s="16">
        <v>1422.5006666666666</v>
      </c>
      <c r="F93" s="7">
        <v>2320.4393333333333</v>
      </c>
      <c r="G93" s="17">
        <v>93.843666666666664</v>
      </c>
      <c r="H93" s="7">
        <v>3432.0616666666665</v>
      </c>
      <c r="I93" s="7"/>
      <c r="M93" s="13"/>
      <c r="N93" s="13"/>
      <c r="O93" s="13"/>
      <c r="P93" s="13"/>
      <c r="HS93" s="4"/>
      <c r="HW93" s="4"/>
    </row>
    <row r="94" spans="1:231" x14ac:dyDescent="0.2">
      <c r="B94" s="11"/>
      <c r="C94" s="15" t="s">
        <v>10</v>
      </c>
      <c r="D94" s="2">
        <v>3929.8079999999995</v>
      </c>
      <c r="E94" s="16">
        <v>1420.963</v>
      </c>
      <c r="F94" s="7">
        <v>2412.1770000000001</v>
      </c>
      <c r="G94" s="17">
        <v>96.668000000000006</v>
      </c>
      <c r="H94" s="7">
        <v>3522.7143333333333</v>
      </c>
      <c r="I94" s="7"/>
    </row>
    <row r="95" spans="1:231" x14ac:dyDescent="0.2">
      <c r="B95" s="11">
        <v>1994</v>
      </c>
      <c r="C95" s="15" t="s">
        <v>11</v>
      </c>
      <c r="D95" s="2">
        <v>3850.9363333333331</v>
      </c>
      <c r="E95" s="16">
        <v>1401.6023333333333</v>
      </c>
      <c r="F95" s="7">
        <v>2347.6753333333331</v>
      </c>
      <c r="G95" s="17">
        <v>101.65866666666666</v>
      </c>
      <c r="H95" s="7">
        <v>3453.0503333333327</v>
      </c>
      <c r="I95" s="7"/>
    </row>
    <row r="96" spans="1:231" x14ac:dyDescent="0.2">
      <c r="B96" s="11"/>
      <c r="C96" s="15"/>
      <c r="D96" s="2"/>
      <c r="E96" s="16"/>
      <c r="F96" s="7"/>
      <c r="G96" s="17"/>
      <c r="H96" s="7"/>
      <c r="I96" s="7"/>
    </row>
    <row r="97" spans="2:9" x14ac:dyDescent="0.2">
      <c r="B97" s="2" t="s">
        <v>15</v>
      </c>
      <c r="C97" s="15"/>
      <c r="D97" s="2"/>
      <c r="E97" s="16"/>
      <c r="F97" s="7"/>
      <c r="G97" s="17"/>
      <c r="H97" s="7"/>
      <c r="I97" s="7"/>
    </row>
    <row r="98" spans="2:9" x14ac:dyDescent="0.2">
      <c r="B98" s="10"/>
      <c r="C98" s="7"/>
      <c r="D98" s="7"/>
      <c r="E98" s="7"/>
      <c r="F98" s="7"/>
      <c r="G98" s="8"/>
      <c r="H98" s="7"/>
      <c r="I98" s="7"/>
    </row>
    <row r="99" spans="2:9" x14ac:dyDescent="0.2">
      <c r="B99" s="10"/>
      <c r="C99" s="7"/>
      <c r="D99" s="7"/>
      <c r="E99" s="7"/>
      <c r="F99" s="7"/>
      <c r="G99" s="8"/>
      <c r="H99" s="7"/>
      <c r="I99" s="7"/>
    </row>
    <row r="100" spans="2:9" x14ac:dyDescent="0.2">
      <c r="B100" s="10"/>
      <c r="C100" s="7"/>
      <c r="D100" s="7"/>
      <c r="E100" s="7"/>
      <c r="F100" s="7"/>
      <c r="G100" s="8"/>
      <c r="H100" s="7"/>
      <c r="I100" s="7"/>
    </row>
    <row r="101" spans="2:9" x14ac:dyDescent="0.2">
      <c r="B101" s="10"/>
      <c r="C101" s="7"/>
      <c r="D101" s="7"/>
      <c r="E101" s="7"/>
      <c r="F101" s="7"/>
      <c r="G101" s="8"/>
      <c r="H101" s="7"/>
      <c r="I101" s="7"/>
    </row>
    <row r="102" spans="2:9" x14ac:dyDescent="0.2">
      <c r="B102" s="10"/>
      <c r="C102" s="7"/>
      <c r="D102" s="7"/>
      <c r="E102" s="7"/>
      <c r="F102" s="7"/>
      <c r="G102" s="8"/>
      <c r="H102" s="7"/>
      <c r="I102" s="7"/>
    </row>
    <row r="103" spans="2:9" x14ac:dyDescent="0.2">
      <c r="B103" s="10"/>
      <c r="C103" s="7"/>
      <c r="D103" s="7"/>
      <c r="E103" s="7"/>
      <c r="F103" s="7"/>
      <c r="G103" s="8"/>
      <c r="H103" s="7"/>
      <c r="I103" s="7"/>
    </row>
    <row r="104" spans="2:9" x14ac:dyDescent="0.2">
      <c r="B104" s="10"/>
      <c r="C104" s="7"/>
      <c r="D104" s="7"/>
      <c r="E104" s="7"/>
      <c r="F104" s="7"/>
      <c r="G104" s="8"/>
      <c r="H104" s="7"/>
      <c r="I104" s="7"/>
    </row>
    <row r="105" spans="2:9" x14ac:dyDescent="0.2">
      <c r="B105" s="10"/>
      <c r="C105" s="7"/>
      <c r="D105" s="7"/>
      <c r="E105" s="7"/>
      <c r="F105" s="7"/>
      <c r="G105" s="8"/>
      <c r="H105" s="7"/>
      <c r="I105" s="7"/>
    </row>
    <row r="106" spans="2:9" x14ac:dyDescent="0.2">
      <c r="B106" s="10"/>
      <c r="C106" s="7"/>
      <c r="D106" s="7"/>
      <c r="E106" s="7"/>
      <c r="F106" s="7"/>
      <c r="G106" s="8"/>
      <c r="H106" s="7"/>
      <c r="I106" s="7"/>
    </row>
    <row r="107" spans="2:9" x14ac:dyDescent="0.2">
      <c r="B107" s="10"/>
      <c r="C107" s="7"/>
      <c r="D107" s="7"/>
      <c r="E107" s="7"/>
      <c r="F107" s="7"/>
      <c r="G107" s="8"/>
      <c r="H107" s="7"/>
      <c r="I107" s="7"/>
    </row>
    <row r="108" spans="2:9" x14ac:dyDescent="0.2">
      <c r="B108" s="10"/>
      <c r="C108" s="7"/>
      <c r="D108" s="7"/>
      <c r="E108" s="7"/>
      <c r="F108" s="7"/>
      <c r="G108" s="8"/>
      <c r="H108" s="7"/>
      <c r="I108" s="7"/>
    </row>
    <row r="109" spans="2:9" x14ac:dyDescent="0.2">
      <c r="B109" s="10"/>
      <c r="C109" s="7"/>
      <c r="D109" s="7"/>
      <c r="E109" s="7"/>
      <c r="F109" s="7"/>
      <c r="G109" s="8"/>
      <c r="H109" s="7"/>
      <c r="I109" s="7"/>
    </row>
    <row r="110" spans="2:9" x14ac:dyDescent="0.2">
      <c r="B110" s="10"/>
      <c r="C110" s="7"/>
      <c r="D110" s="7"/>
      <c r="E110" s="7"/>
      <c r="F110" s="7"/>
      <c r="G110" s="8"/>
      <c r="H110" s="7"/>
      <c r="I110" s="7"/>
    </row>
    <row r="111" spans="2:9" x14ac:dyDescent="0.2">
      <c r="B111" s="10"/>
      <c r="C111" s="7"/>
      <c r="D111" s="7"/>
      <c r="E111" s="7"/>
      <c r="F111" s="7"/>
      <c r="G111" s="8"/>
      <c r="H111" s="7"/>
      <c r="I111" s="7"/>
    </row>
    <row r="112" spans="2:9" x14ac:dyDescent="0.2">
      <c r="B112" s="10"/>
      <c r="C112" s="7"/>
      <c r="D112" s="7"/>
      <c r="E112" s="7"/>
      <c r="F112" s="7"/>
      <c r="G112" s="8"/>
      <c r="H112" s="7"/>
      <c r="I112" s="7"/>
    </row>
    <row r="113" spans="2:9" x14ac:dyDescent="0.2">
      <c r="B113" s="10"/>
      <c r="C113" s="7"/>
      <c r="D113" s="7"/>
      <c r="E113" s="7"/>
      <c r="F113" s="7"/>
      <c r="G113" s="8"/>
      <c r="H113" s="7"/>
      <c r="I113" s="7"/>
    </row>
    <row r="114" spans="2:9" x14ac:dyDescent="0.2">
      <c r="B114" s="10"/>
      <c r="C114" s="7"/>
      <c r="D114" s="7"/>
      <c r="E114" s="7"/>
      <c r="F114" s="7"/>
      <c r="G114" s="8"/>
      <c r="H114" s="7"/>
      <c r="I114" s="7"/>
    </row>
    <row r="115" spans="2:9" x14ac:dyDescent="0.2">
      <c r="B115" s="10"/>
      <c r="C115" s="7"/>
      <c r="D115" s="7"/>
      <c r="E115" s="7"/>
      <c r="F115" s="7"/>
      <c r="G115" s="8"/>
      <c r="H115" s="7"/>
      <c r="I115" s="7"/>
    </row>
    <row r="116" spans="2:9" x14ac:dyDescent="0.2">
      <c r="B116" s="10"/>
      <c r="C116" s="7"/>
      <c r="D116" s="7"/>
      <c r="E116" s="7"/>
      <c r="F116" s="7"/>
      <c r="G116" s="8"/>
      <c r="H116" s="7"/>
      <c r="I116" s="7"/>
    </row>
    <row r="117" spans="2:9" x14ac:dyDescent="0.2">
      <c r="B117" s="10"/>
      <c r="C117" s="7"/>
      <c r="D117" s="7"/>
      <c r="E117" s="7"/>
      <c r="F117" s="7"/>
      <c r="G117" s="8"/>
      <c r="H117" s="7"/>
      <c r="I117" s="7"/>
    </row>
    <row r="118" spans="2:9" x14ac:dyDescent="0.2">
      <c r="B118" s="10"/>
      <c r="C118" s="7"/>
      <c r="D118" s="7"/>
      <c r="E118" s="7"/>
      <c r="F118" s="7"/>
      <c r="G118" s="8"/>
      <c r="H118" s="7"/>
      <c r="I118" s="7"/>
    </row>
    <row r="119" spans="2:9" x14ac:dyDescent="0.2">
      <c r="B119" s="10"/>
      <c r="C119" s="7"/>
      <c r="D119" s="7"/>
      <c r="E119" s="7"/>
      <c r="F119" s="7"/>
      <c r="G119" s="8"/>
      <c r="H119" s="7"/>
      <c r="I119" s="7"/>
    </row>
    <row r="120" spans="2:9" x14ac:dyDescent="0.2">
      <c r="B120" s="10"/>
      <c r="C120" s="7"/>
      <c r="D120" s="7"/>
      <c r="E120" s="7"/>
      <c r="F120" s="7"/>
      <c r="G120" s="8"/>
      <c r="H120" s="7"/>
      <c r="I120" s="7"/>
    </row>
    <row r="121" spans="2:9" x14ac:dyDescent="0.2">
      <c r="B121" s="10"/>
      <c r="C121" s="7"/>
      <c r="D121" s="7"/>
      <c r="E121" s="7"/>
      <c r="F121" s="7"/>
      <c r="G121" s="8"/>
      <c r="H121" s="7"/>
      <c r="I121" s="7"/>
    </row>
    <row r="122" spans="2:9" x14ac:dyDescent="0.2">
      <c r="B122" s="10"/>
      <c r="C122" s="7"/>
      <c r="D122" s="7"/>
      <c r="E122" s="7"/>
      <c r="F122" s="7"/>
      <c r="G122" s="8"/>
      <c r="H122" s="7"/>
      <c r="I122" s="7"/>
    </row>
    <row r="123" spans="2:9" x14ac:dyDescent="0.2">
      <c r="B123" s="10"/>
      <c r="C123" s="7"/>
      <c r="D123" s="7"/>
      <c r="E123" s="7"/>
      <c r="F123" s="7"/>
      <c r="G123" s="8"/>
      <c r="H123" s="7"/>
      <c r="I123" s="7"/>
    </row>
    <row r="124" spans="2:9" x14ac:dyDescent="0.2">
      <c r="B124" s="10"/>
      <c r="C124" s="7"/>
      <c r="D124" s="7"/>
      <c r="E124" s="7"/>
      <c r="F124" s="7"/>
      <c r="G124" s="8"/>
      <c r="H124" s="7"/>
      <c r="I124" s="7"/>
    </row>
    <row r="125" spans="2:9" x14ac:dyDescent="0.2">
      <c r="B125" s="10"/>
      <c r="C125" s="7"/>
      <c r="D125" s="7"/>
      <c r="E125" s="7"/>
      <c r="F125" s="7"/>
      <c r="G125" s="8"/>
      <c r="H125" s="7"/>
      <c r="I125" s="7"/>
    </row>
    <row r="126" spans="2:9" x14ac:dyDescent="0.2">
      <c r="B126" s="10"/>
      <c r="C126" s="7"/>
      <c r="D126" s="7"/>
      <c r="E126" s="7"/>
      <c r="F126" s="7"/>
      <c r="G126" s="8"/>
      <c r="H126" s="7"/>
      <c r="I126" s="7"/>
    </row>
    <row r="127" spans="2:9" x14ac:dyDescent="0.2">
      <c r="B127" s="10"/>
      <c r="C127" s="7"/>
      <c r="D127" s="7"/>
      <c r="E127" s="7"/>
      <c r="F127" s="7"/>
      <c r="G127" s="8"/>
      <c r="H127" s="7"/>
      <c r="I127" s="7"/>
    </row>
    <row r="128" spans="2:9" x14ac:dyDescent="0.2">
      <c r="B128" s="10"/>
      <c r="C128" s="7"/>
      <c r="D128" s="7"/>
      <c r="E128" s="7"/>
      <c r="F128" s="7"/>
      <c r="G128" s="8"/>
      <c r="H128" s="7"/>
      <c r="I128" s="7"/>
    </row>
    <row r="129" spans="2:9" x14ac:dyDescent="0.2">
      <c r="B129" s="10"/>
      <c r="C129" s="7"/>
      <c r="D129" s="7"/>
      <c r="E129" s="7"/>
      <c r="F129" s="7"/>
      <c r="G129" s="8"/>
      <c r="H129" s="7"/>
      <c r="I129" s="7"/>
    </row>
    <row r="130" spans="2:9" x14ac:dyDescent="0.2">
      <c r="B130" s="10"/>
      <c r="C130" s="7"/>
      <c r="D130" s="7"/>
      <c r="E130" s="7"/>
      <c r="F130" s="7"/>
      <c r="G130" s="8"/>
      <c r="H130" s="7"/>
      <c r="I130" s="7"/>
    </row>
    <row r="131" spans="2:9" x14ac:dyDescent="0.2">
      <c r="B131" s="10"/>
      <c r="C131" s="7"/>
      <c r="D131" s="7"/>
      <c r="E131" s="7"/>
      <c r="F131" s="7"/>
      <c r="G131" s="8"/>
      <c r="H131" s="7"/>
      <c r="I131" s="7"/>
    </row>
    <row r="132" spans="2:9" x14ac:dyDescent="0.2">
      <c r="B132" s="10"/>
      <c r="C132" s="7"/>
      <c r="D132" s="7"/>
      <c r="E132" s="7"/>
      <c r="F132" s="7"/>
      <c r="G132" s="8"/>
      <c r="H132" s="7"/>
      <c r="I132" s="7"/>
    </row>
    <row r="133" spans="2:9" x14ac:dyDescent="0.2">
      <c r="B133" s="10"/>
      <c r="C133" s="7"/>
      <c r="D133" s="7"/>
      <c r="E133" s="7"/>
      <c r="F133" s="7"/>
      <c r="G133" s="8"/>
      <c r="H133" s="7"/>
      <c r="I133" s="7"/>
    </row>
    <row r="134" spans="2:9" x14ac:dyDescent="0.2">
      <c r="B134" s="10"/>
      <c r="C134" s="7"/>
      <c r="D134" s="7"/>
      <c r="E134" s="7"/>
      <c r="F134" s="7"/>
      <c r="G134" s="8"/>
      <c r="H134" s="7"/>
      <c r="I134" s="7"/>
    </row>
    <row r="135" spans="2:9" x14ac:dyDescent="0.2">
      <c r="B135" s="10"/>
      <c r="C135" s="7"/>
      <c r="D135" s="7"/>
      <c r="E135" s="7"/>
      <c r="F135" s="7"/>
      <c r="G135" s="8"/>
      <c r="H135" s="7"/>
      <c r="I135" s="7"/>
    </row>
    <row r="136" spans="2:9" x14ac:dyDescent="0.2">
      <c r="B136" s="10"/>
      <c r="C136" s="7"/>
      <c r="D136" s="7"/>
      <c r="E136" s="7"/>
      <c r="F136" s="7"/>
      <c r="G136" s="8"/>
      <c r="H136" s="7"/>
      <c r="I136" s="7"/>
    </row>
    <row r="137" spans="2:9" x14ac:dyDescent="0.2">
      <c r="B137" s="10"/>
      <c r="C137" s="7"/>
      <c r="D137" s="7"/>
      <c r="E137" s="7"/>
      <c r="F137" s="7"/>
      <c r="G137" s="8"/>
      <c r="H137" s="7"/>
      <c r="I137" s="7"/>
    </row>
    <row r="138" spans="2:9" x14ac:dyDescent="0.2">
      <c r="B138" s="10"/>
      <c r="C138" s="7"/>
      <c r="D138" s="7"/>
      <c r="E138" s="7"/>
      <c r="F138" s="7"/>
      <c r="G138" s="8"/>
      <c r="H138" s="7"/>
      <c r="I138" s="7"/>
    </row>
    <row r="139" spans="2:9" x14ac:dyDescent="0.2">
      <c r="B139" s="10"/>
      <c r="C139" s="7"/>
      <c r="D139" s="7"/>
      <c r="E139" s="7"/>
      <c r="F139" s="7"/>
      <c r="G139" s="8"/>
      <c r="H139" s="7"/>
      <c r="I139" s="7"/>
    </row>
    <row r="140" spans="2:9" x14ac:dyDescent="0.2">
      <c r="B140" s="10"/>
      <c r="C140" s="7"/>
      <c r="D140" s="7"/>
      <c r="E140" s="7"/>
      <c r="F140" s="7"/>
      <c r="G140" s="8"/>
      <c r="H140" s="7"/>
      <c r="I140" s="7"/>
    </row>
    <row r="141" spans="2:9" x14ac:dyDescent="0.2">
      <c r="B141" s="10"/>
      <c r="C141" s="7"/>
      <c r="D141" s="7"/>
      <c r="E141" s="7"/>
      <c r="F141" s="7"/>
      <c r="G141" s="8"/>
      <c r="H141" s="7"/>
      <c r="I141" s="7"/>
    </row>
    <row r="142" spans="2:9" x14ac:dyDescent="0.2">
      <c r="B142" s="10"/>
      <c r="C142" s="7"/>
      <c r="D142" s="7"/>
      <c r="E142" s="7"/>
      <c r="F142" s="7"/>
      <c r="G142" s="8"/>
      <c r="H142" s="7"/>
      <c r="I142" s="7"/>
    </row>
    <row r="143" spans="2:9" x14ac:dyDescent="0.2">
      <c r="B143" s="10"/>
      <c r="C143" s="7"/>
      <c r="D143" s="7"/>
      <c r="E143" s="7"/>
      <c r="F143" s="7"/>
      <c r="G143" s="8"/>
      <c r="H143" s="7"/>
      <c r="I143" s="7"/>
    </row>
    <row r="144" spans="2:9" x14ac:dyDescent="0.2">
      <c r="B144" s="10"/>
      <c r="C144" s="7"/>
      <c r="D144" s="7"/>
      <c r="E144" s="7"/>
      <c r="F144" s="7"/>
      <c r="G144" s="8"/>
      <c r="H144" s="7"/>
      <c r="I144" s="7"/>
    </row>
    <row r="145" spans="2:9" x14ac:dyDescent="0.2">
      <c r="B145" s="10"/>
      <c r="C145" s="7"/>
      <c r="D145" s="7"/>
      <c r="E145" s="7"/>
      <c r="F145" s="7"/>
      <c r="G145" s="8"/>
      <c r="H145" s="7"/>
      <c r="I145" s="7"/>
    </row>
    <row r="146" spans="2:9" x14ac:dyDescent="0.2">
      <c r="B146" s="10"/>
      <c r="C146" s="7"/>
      <c r="D146" s="7"/>
      <c r="E146" s="7"/>
      <c r="F146" s="7"/>
      <c r="G146" s="8"/>
      <c r="H146" s="7"/>
      <c r="I146" s="7"/>
    </row>
    <row r="147" spans="2:9" x14ac:dyDescent="0.2">
      <c r="B147" s="10"/>
      <c r="C147" s="7"/>
      <c r="D147" s="7"/>
      <c r="E147" s="7"/>
      <c r="F147" s="7"/>
      <c r="G147" s="8"/>
      <c r="H147" s="7"/>
      <c r="I147" s="7"/>
    </row>
    <row r="148" spans="2:9" x14ac:dyDescent="0.2">
      <c r="B148" s="10"/>
      <c r="C148" s="7"/>
      <c r="D148" s="7"/>
      <c r="E148" s="7"/>
      <c r="F148" s="7"/>
      <c r="G148" s="8"/>
      <c r="H148" s="7"/>
      <c r="I148" s="7"/>
    </row>
    <row r="149" spans="2:9" x14ac:dyDescent="0.2">
      <c r="B149" s="10"/>
      <c r="C149" s="7"/>
      <c r="D149" s="7"/>
      <c r="E149" s="7"/>
      <c r="F149" s="7"/>
      <c r="G149" s="8"/>
      <c r="H149" s="7"/>
      <c r="I149" s="7"/>
    </row>
    <row r="150" spans="2:9" x14ac:dyDescent="0.2">
      <c r="B150" s="10"/>
      <c r="C150" s="7"/>
      <c r="D150" s="7"/>
      <c r="E150" s="7"/>
      <c r="F150" s="7"/>
      <c r="G150" s="8"/>
      <c r="H150" s="7"/>
      <c r="I150" s="7"/>
    </row>
    <row r="151" spans="2:9" x14ac:dyDescent="0.2">
      <c r="B151" s="10"/>
      <c r="C151" s="7"/>
      <c r="D151" s="7"/>
      <c r="E151" s="7"/>
      <c r="F151" s="7"/>
      <c r="G151" s="8"/>
      <c r="H151" s="7"/>
      <c r="I151" s="7"/>
    </row>
    <row r="152" spans="2:9" x14ac:dyDescent="0.2">
      <c r="B152" s="10"/>
      <c r="C152" s="7"/>
      <c r="D152" s="7"/>
      <c r="E152" s="7"/>
      <c r="F152" s="7"/>
      <c r="G152" s="8"/>
      <c r="H152" s="7"/>
      <c r="I152" s="7"/>
    </row>
    <row r="153" spans="2:9" x14ac:dyDescent="0.2">
      <c r="B153" s="10"/>
      <c r="C153" s="7"/>
      <c r="D153" s="7"/>
      <c r="E153" s="7"/>
      <c r="F153" s="7"/>
      <c r="G153" s="8"/>
      <c r="H153" s="7"/>
      <c r="I153" s="7"/>
    </row>
    <row r="154" spans="2:9" x14ac:dyDescent="0.2">
      <c r="B154" s="10"/>
      <c r="C154" s="7"/>
      <c r="D154" s="7"/>
      <c r="E154" s="7"/>
      <c r="F154" s="7"/>
      <c r="G154" s="8"/>
      <c r="H154" s="7"/>
      <c r="I154" s="7"/>
    </row>
    <row r="155" spans="2:9" x14ac:dyDescent="0.2">
      <c r="B155" s="10"/>
      <c r="C155" s="7"/>
      <c r="D155" s="7"/>
      <c r="E155" s="7"/>
      <c r="F155" s="7"/>
      <c r="G155" s="8"/>
      <c r="H155" s="7"/>
      <c r="I155" s="7"/>
    </row>
    <row r="156" spans="2:9" x14ac:dyDescent="0.2">
      <c r="B156" s="10"/>
      <c r="C156" s="7"/>
      <c r="D156" s="7"/>
      <c r="E156" s="7"/>
      <c r="F156" s="7"/>
      <c r="G156" s="8"/>
      <c r="H156" s="7"/>
      <c r="I156" s="7"/>
    </row>
    <row r="157" spans="2:9" x14ac:dyDescent="0.2">
      <c r="B157" s="10"/>
      <c r="C157" s="7"/>
      <c r="D157" s="7"/>
      <c r="E157" s="7"/>
      <c r="F157" s="7"/>
      <c r="G157" s="8"/>
      <c r="H157" s="7"/>
      <c r="I157" s="7"/>
    </row>
    <row r="158" spans="2:9" x14ac:dyDescent="0.2">
      <c r="B158" s="10"/>
      <c r="C158" s="7"/>
      <c r="D158" s="7"/>
      <c r="E158" s="7"/>
      <c r="F158" s="7"/>
      <c r="G158" s="8"/>
      <c r="H158" s="7"/>
      <c r="I158" s="7"/>
    </row>
    <row r="159" spans="2:9" x14ac:dyDescent="0.2">
      <c r="B159" s="10"/>
      <c r="C159" s="7"/>
      <c r="D159" s="7"/>
      <c r="E159" s="7"/>
      <c r="F159" s="7"/>
      <c r="G159" s="8"/>
      <c r="H159" s="7"/>
      <c r="I159" s="7"/>
    </row>
    <row r="160" spans="2:9" x14ac:dyDescent="0.2">
      <c r="B160" s="10"/>
      <c r="C160" s="7"/>
      <c r="D160" s="7"/>
      <c r="E160" s="7"/>
      <c r="F160" s="7"/>
      <c r="G160" s="8"/>
      <c r="H160" s="7"/>
      <c r="I160" s="7"/>
    </row>
    <row r="161" spans="2:9" x14ac:dyDescent="0.2">
      <c r="B161" s="10"/>
      <c r="C161" s="7"/>
      <c r="D161" s="7"/>
      <c r="E161" s="7"/>
      <c r="F161" s="7"/>
      <c r="G161" s="8"/>
      <c r="H161" s="7"/>
      <c r="I161" s="7"/>
    </row>
    <row r="162" spans="2:9" x14ac:dyDescent="0.2">
      <c r="B162" s="10"/>
      <c r="C162" s="7"/>
      <c r="D162" s="7"/>
      <c r="E162" s="7"/>
      <c r="F162" s="7"/>
      <c r="G162" s="8"/>
      <c r="H162" s="7"/>
      <c r="I162" s="7"/>
    </row>
    <row r="163" spans="2:9" x14ac:dyDescent="0.2">
      <c r="B163" s="10"/>
      <c r="C163" s="7"/>
      <c r="D163" s="7"/>
      <c r="E163" s="7"/>
      <c r="F163" s="7"/>
      <c r="G163" s="8"/>
      <c r="H163" s="7"/>
      <c r="I163" s="7"/>
    </row>
    <row r="164" spans="2:9" x14ac:dyDescent="0.2">
      <c r="B164" s="10"/>
      <c r="C164" s="7"/>
      <c r="D164" s="7"/>
      <c r="E164" s="7"/>
      <c r="F164" s="7"/>
      <c r="G164" s="8"/>
      <c r="H164" s="7"/>
      <c r="I164" s="7"/>
    </row>
    <row r="165" spans="2:9" x14ac:dyDescent="0.2">
      <c r="B165" s="10"/>
      <c r="C165" s="7"/>
      <c r="D165" s="7"/>
      <c r="E165" s="7"/>
      <c r="F165" s="7"/>
      <c r="G165" s="8"/>
      <c r="H165" s="7"/>
      <c r="I165" s="7"/>
    </row>
    <row r="166" spans="2:9" x14ac:dyDescent="0.2">
      <c r="B166" s="10"/>
      <c r="C166" s="7"/>
      <c r="D166" s="7"/>
      <c r="E166" s="7"/>
      <c r="F166" s="7"/>
      <c r="G166" s="8"/>
      <c r="H166" s="7"/>
      <c r="I166" s="7"/>
    </row>
    <row r="167" spans="2:9" x14ac:dyDescent="0.2">
      <c r="B167" s="10"/>
      <c r="C167" s="7"/>
      <c r="D167" s="7"/>
      <c r="E167" s="7"/>
      <c r="F167" s="7"/>
      <c r="G167" s="8"/>
      <c r="H167" s="7"/>
      <c r="I167" s="7"/>
    </row>
    <row r="168" spans="2:9" x14ac:dyDescent="0.2">
      <c r="B168" s="10"/>
      <c r="C168" s="7"/>
      <c r="D168" s="7"/>
      <c r="E168" s="7"/>
      <c r="F168" s="7"/>
      <c r="G168" s="8"/>
      <c r="H168" s="7"/>
      <c r="I168" s="7"/>
    </row>
    <row r="169" spans="2:9" x14ac:dyDescent="0.2">
      <c r="B169" s="10"/>
      <c r="C169" s="7"/>
      <c r="D169" s="7"/>
      <c r="E169" s="7"/>
      <c r="F169" s="7"/>
      <c r="G169" s="8"/>
      <c r="H169" s="7"/>
      <c r="I169" s="7"/>
    </row>
    <row r="170" spans="2:9" x14ac:dyDescent="0.2">
      <c r="B170" s="10"/>
      <c r="C170" s="7"/>
      <c r="D170" s="7"/>
      <c r="E170" s="7"/>
      <c r="F170" s="7"/>
      <c r="G170" s="8"/>
      <c r="H170" s="7"/>
      <c r="I170" s="7"/>
    </row>
    <row r="171" spans="2:9" x14ac:dyDescent="0.2">
      <c r="B171" s="10"/>
      <c r="C171" s="7"/>
      <c r="D171" s="7"/>
      <c r="E171" s="7"/>
      <c r="F171" s="7"/>
      <c r="G171" s="8"/>
      <c r="H171" s="7"/>
      <c r="I171" s="7"/>
    </row>
    <row r="172" spans="2:9" x14ac:dyDescent="0.2">
      <c r="B172" s="10"/>
      <c r="C172" s="7"/>
      <c r="D172" s="7"/>
      <c r="E172" s="7"/>
      <c r="F172" s="7"/>
      <c r="G172" s="8"/>
      <c r="H172" s="7"/>
      <c r="I172" s="7"/>
    </row>
    <row r="173" spans="2:9" x14ac:dyDescent="0.2">
      <c r="B173" s="10"/>
      <c r="C173" s="7"/>
      <c r="D173" s="7"/>
      <c r="E173" s="7"/>
      <c r="F173" s="7"/>
      <c r="G173" s="8"/>
      <c r="H173" s="7"/>
      <c r="I173" s="7"/>
    </row>
    <row r="174" spans="2:9" x14ac:dyDescent="0.2">
      <c r="B174" s="10"/>
      <c r="C174" s="7"/>
      <c r="D174" s="7"/>
      <c r="E174" s="7"/>
      <c r="F174" s="7"/>
      <c r="G174" s="8"/>
      <c r="H174" s="7"/>
      <c r="I174" s="7"/>
    </row>
    <row r="175" spans="2:9" x14ac:dyDescent="0.2">
      <c r="B175" s="10"/>
    </row>
    <row r="176" spans="2:9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</sheetData>
  <sheetProtection selectLockedCells="1" selectUnlockedCells="1"/>
  <mergeCells count="2">
    <mergeCell ref="B4:C4"/>
    <mergeCell ref="B48:C4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2.1.3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2014-11-20T23:09:42Z</dcterms:created>
  <dcterms:modified xsi:type="dcterms:W3CDTF">2017-05-01T15:59:26Z</dcterms:modified>
</cp:coreProperties>
</file>