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1" documentId="8_{616EB784-8320-4CF8-8757-063BF2A9DC72}" xr6:coauthVersionLast="47" xr6:coauthVersionMax="47" xr10:uidLastSave="{23350DC9-6DEE-4864-941E-054C0E6FAF70}"/>
  <bookViews>
    <workbookView xWindow="-120" yWindow="-120" windowWidth="20730" windowHeight="11160" xr2:uid="{00000000-000D-0000-FFFF-FFFF00000000}"/>
  </bookViews>
  <sheets>
    <sheet name="1.2.2" sheetId="1" r:id="rId1"/>
  </sheets>
  <externalReferences>
    <externalReference r:id="rId2"/>
  </externalReference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L212" i="1" l="1"/>
  <c r="HL211" i="1"/>
  <c r="HL210" i="1"/>
  <c r="HL209" i="1"/>
  <c r="HL208" i="1"/>
  <c r="HL207" i="1"/>
  <c r="HL206" i="1"/>
  <c r="HL205" i="1"/>
  <c r="HL204" i="1"/>
  <c r="HL203" i="1"/>
  <c r="HL202" i="1"/>
  <c r="HL201" i="1"/>
  <c r="HL200" i="1"/>
  <c r="HL199" i="1"/>
  <c r="HL198" i="1"/>
  <c r="HL197" i="1"/>
  <c r="HL196" i="1"/>
  <c r="HL195" i="1"/>
  <c r="HL194" i="1"/>
  <c r="HL193" i="1"/>
  <c r="HL192" i="1"/>
  <c r="HL191" i="1"/>
  <c r="HL190" i="1"/>
  <c r="HL189" i="1"/>
  <c r="HL188" i="1"/>
  <c r="HL187" i="1"/>
  <c r="HL186" i="1"/>
  <c r="HL185" i="1"/>
  <c r="HL184" i="1"/>
  <c r="HL183" i="1"/>
  <c r="HL182" i="1"/>
  <c r="HL181" i="1"/>
  <c r="HL180" i="1"/>
  <c r="HL179" i="1"/>
  <c r="HL178" i="1"/>
  <c r="HL177" i="1"/>
  <c r="HL176" i="1"/>
  <c r="HL175" i="1"/>
  <c r="HL174" i="1"/>
  <c r="HL173" i="1"/>
  <c r="HL172" i="1"/>
  <c r="HL171" i="1"/>
  <c r="HL170" i="1"/>
  <c r="HL169" i="1"/>
  <c r="HL168" i="1"/>
  <c r="HL167" i="1"/>
  <c r="HL166" i="1"/>
  <c r="HL165" i="1"/>
  <c r="HL164" i="1"/>
  <c r="HL163" i="1"/>
  <c r="HL162" i="1"/>
  <c r="HL161" i="1"/>
  <c r="HL160" i="1"/>
  <c r="HL159" i="1"/>
  <c r="HL158" i="1"/>
  <c r="HL157" i="1"/>
  <c r="HL156" i="1"/>
  <c r="HL155" i="1"/>
  <c r="HL154" i="1"/>
  <c r="HL153" i="1"/>
  <c r="HL152" i="1"/>
  <c r="HL151" i="1"/>
  <c r="HL150" i="1"/>
  <c r="HL149" i="1"/>
  <c r="HL148" i="1"/>
  <c r="HL147" i="1"/>
  <c r="HL146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I136" i="1"/>
  <c r="H136" i="1"/>
  <c r="G136" i="1"/>
  <c r="F136" i="1"/>
  <c r="E136" i="1"/>
  <c r="D136" i="1"/>
  <c r="C136" i="1"/>
  <c r="I135" i="1"/>
  <c r="H135" i="1"/>
  <c r="G135" i="1"/>
  <c r="F135" i="1"/>
  <c r="E135" i="1"/>
  <c r="D135" i="1"/>
  <c r="C135" i="1"/>
  <c r="I134" i="1"/>
  <c r="H134" i="1"/>
  <c r="G134" i="1"/>
  <c r="F134" i="1"/>
  <c r="E134" i="1"/>
  <c r="D134" i="1"/>
  <c r="C134" i="1"/>
  <c r="I133" i="1"/>
  <c r="H133" i="1"/>
  <c r="G133" i="1"/>
  <c r="F133" i="1"/>
  <c r="E133" i="1"/>
  <c r="D133" i="1"/>
  <c r="C133" i="1"/>
  <c r="I132" i="1"/>
  <c r="H132" i="1"/>
  <c r="G132" i="1"/>
  <c r="F132" i="1"/>
  <c r="E132" i="1"/>
  <c r="D132" i="1"/>
  <c r="C132" i="1"/>
  <c r="I131" i="1"/>
  <c r="H131" i="1"/>
  <c r="G131" i="1"/>
  <c r="F131" i="1"/>
  <c r="E131" i="1"/>
  <c r="D131" i="1"/>
  <c r="C131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C126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I123" i="1"/>
  <c r="H123" i="1"/>
  <c r="G123" i="1"/>
  <c r="F123" i="1"/>
  <c r="E123" i="1"/>
  <c r="D123" i="1"/>
  <c r="C123" i="1"/>
  <c r="I122" i="1"/>
  <c r="H122" i="1"/>
  <c r="G122" i="1"/>
  <c r="F122" i="1"/>
  <c r="E122" i="1"/>
  <c r="D122" i="1"/>
  <c r="C122" i="1"/>
  <c r="I121" i="1"/>
  <c r="H121" i="1"/>
  <c r="G121" i="1"/>
  <c r="F121" i="1"/>
  <c r="E121" i="1"/>
  <c r="D121" i="1"/>
  <c r="C121" i="1"/>
  <c r="I120" i="1"/>
  <c r="H120" i="1"/>
  <c r="G120" i="1"/>
  <c r="F120" i="1"/>
  <c r="E120" i="1"/>
  <c r="D120" i="1"/>
  <c r="C120" i="1"/>
  <c r="I119" i="1"/>
  <c r="H119" i="1"/>
  <c r="G119" i="1"/>
  <c r="F119" i="1"/>
  <c r="E119" i="1"/>
  <c r="D119" i="1"/>
  <c r="C119" i="1"/>
  <c r="I118" i="1"/>
  <c r="H118" i="1"/>
  <c r="G118" i="1"/>
  <c r="F118" i="1"/>
  <c r="E118" i="1"/>
  <c r="D118" i="1"/>
  <c r="C118" i="1"/>
  <c r="I117" i="1"/>
  <c r="H117" i="1"/>
  <c r="G117" i="1"/>
  <c r="F117" i="1"/>
  <c r="E117" i="1"/>
  <c r="D117" i="1"/>
  <c r="C117" i="1"/>
  <c r="I116" i="1"/>
  <c r="H116" i="1"/>
  <c r="G116" i="1"/>
  <c r="F116" i="1"/>
  <c r="E116" i="1"/>
  <c r="D116" i="1"/>
  <c r="C116" i="1"/>
  <c r="HL4" i="1"/>
</calcChain>
</file>

<file path=xl/sharedStrings.xml><?xml version="1.0" encoding="utf-8"?>
<sst xmlns="http://schemas.openxmlformats.org/spreadsheetml/2006/main" count="111" uniqueCount="15">
  <si>
    <t>Recaudación Recursos de la Seguridad Social</t>
  </si>
  <si>
    <t xml:space="preserve">Miles de pesos </t>
  </si>
  <si>
    <t>Mes</t>
  </si>
  <si>
    <t>SEGURIDAD SOCIAL</t>
  </si>
  <si>
    <t>Contribuciones</t>
  </si>
  <si>
    <t xml:space="preserve">Aportes </t>
  </si>
  <si>
    <t>Obras sociales</t>
  </si>
  <si>
    <t xml:space="preserve">Riesgos del trabajo  </t>
  </si>
  <si>
    <t>Monotributo</t>
  </si>
  <si>
    <t>Seguro Colectivo de Vida</t>
  </si>
  <si>
    <t>ag-25</t>
  </si>
  <si>
    <t>ag-24</t>
  </si>
  <si>
    <t>-</t>
  </si>
  <si>
    <t>Total Anual</t>
  </si>
  <si>
    <r>
      <t xml:space="preserve">Fuente: </t>
    </r>
    <r>
      <rPr>
        <sz val="8"/>
        <rFont val="Arial"/>
        <family val="2"/>
      </rPr>
      <t>AFIP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</si>
</sst>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2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#,##0&quot;  &quot;"/>
    <numFmt numFmtId="169" formatCode="_ * #,##0.00_ ;_ * \-#,##0.00_ ;_ * \-??_ ;_ @_ "/>
    <numFmt numFmtId="170" formatCode="mm/yy"/>
    <numFmt numFmtId="171" formatCode="#,##0\ \ "/>
    <numFmt numFmtId="172" formatCode="#,##0,"/>
    <numFmt numFmtId="173" formatCode="#,##0,,"/>
    <numFmt numFmtId="174" formatCode="_ [$€-2]\ * #,##0.00_ ;_ [$€-2]\ * \-#,##0.00_ ;_ [$€-2]\ * \-??_ "/>
    <numFmt numFmtId="175" formatCode="#,#00"/>
    <numFmt numFmtId="176" formatCode="_(* #,##0.00_);_(* \(#,##0.00\);_(* \-??_);_(@_)"/>
    <numFmt numFmtId="177" formatCode="_(* #,##0.00_);_(* \(#,##0.00\);_(* &quot;-&quot;??_);_(@_)"/>
    <numFmt numFmtId="178" formatCode="_-* #,##0.00\ _P_t_s_-;\-* #,##0.00\ _P_t_s_-;_-* &quot;-&quot;??\ _P_t_s_-;_-@_-"/>
    <numFmt numFmtId="179" formatCode="_-* #,##0.00_-;\-* #,##0.00_-;_-* \-??_-;_-@_-"/>
    <numFmt numFmtId="180" formatCode="\$#,#00"/>
    <numFmt numFmtId="181" formatCode="\$#,"/>
    <numFmt numFmtId="182" formatCode="#,##0.00_);\(#,##0.00\);&quot; --- &quot;"/>
    <numFmt numFmtId="183" formatCode="%#,#00"/>
    <numFmt numFmtId="184" formatCode="#.##000"/>
    <numFmt numFmtId="185" formatCode="#.##0,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0.0"/>
    <numFmt numFmtId="190" formatCode="0.0_)"/>
    <numFmt numFmtId="191" formatCode="_(* #,##0_);_(* \(#,##0\);_(* &quot;-&quot;??_);_(@_)"/>
    <numFmt numFmtId="192" formatCode="#\ ###\ ###\ ##0\ "/>
    <numFmt numFmtId="193" formatCode="&quot;$&quot;#,#00"/>
    <numFmt numFmtId="194" formatCode="m&quot;ont&quot;h\ d&quot;, &quot;yyyy"/>
    <numFmt numFmtId="195" formatCode="m\o\n\th\ d\,\ yyyy"/>
    <numFmt numFmtId="196" formatCode="_([$€-2]* #,##0.00_);_([$€-2]* \(#,##0.00\);_([$€-2]* &quot;-&quot;??_)"/>
    <numFmt numFmtId="197" formatCode="#."/>
    <numFmt numFmtId="198" formatCode="#,"/>
    <numFmt numFmtId="199" formatCode="#,##0.00\ &quot;Pta&quot;;[Red]\-#,##0.00\ &quot;Pta&quot;"/>
    <numFmt numFmtId="200" formatCode="_-* #,##0.00\ _$_-;\-* #,##0.00\ _$_-;_-* \-??\ _$_-;_-@_-"/>
    <numFmt numFmtId="201" formatCode="_-* #,##0.00\ _P_t_a_-;\-* #,##0.00\ _P_t_a_-;_-* \-??\ _P_t_a_-;_-@_-"/>
    <numFmt numFmtId="202" formatCode="_(&quot;$&quot;* #,##0.00_);_(&quot;$&quot;* \(#,##0.00\);_(&quot;$&quot;* &quot;-&quot;??_);_(@_)"/>
    <numFmt numFmtId="203" formatCode="_ * #,##0_ ;_ * \-#,##0_ ;_ * &quot;-&quot;??_ ;_ @_ "/>
    <numFmt numFmtId="204" formatCode="_-* #,##0.00\ _€_-;\-* #,##0.00\ _€_-;_-* &quot;-&quot;??\ _€_-;_-@_-"/>
    <numFmt numFmtId="205" formatCode="&quot;$&quot;#,##0_);[Red]\(&quot;$&quot;#,##0\)"/>
    <numFmt numFmtId="206" formatCode="_(&quot;$&quot;* #,##0_);_(&quot;$&quot;* \(#,##0\);_(&quot;$&quot;* &quot;-&quot;_);_(@_)"/>
    <numFmt numFmtId="207" formatCode="_ [$€-2]\ * #,##0.00_ ;_ [$€-2]\ * \-#,##0.00_ ;_ [$€-2]\ * &quot;-&quot;??_ "/>
    <numFmt numFmtId="208" formatCode="0.00000000000000%"/>
    <numFmt numFmtId="209" formatCode="&quot;$&quot;\ #,##0.00_);[Red]\(&quot;$&quot;\ #,##0.00\)"/>
    <numFmt numFmtId="210" formatCode="_-* #,##0\ _P_t_s_-;\-* #,##0\ _P_t_s_-;_-* &quot;-&quot;\ _P_t_s_-;_-@_-"/>
    <numFmt numFmtId="211" formatCode="_-* #,##0_-;\-* #,##0_-;_-* &quot;-&quot;??_-;_-@_-"/>
    <numFmt numFmtId="212" formatCode="#,##0.00\ _$;\-#,##0.00\ _$"/>
    <numFmt numFmtId="213" formatCode="_ * #,##0_ ;_ * \-#,##0_ ;_ * \-_ ;_ @_ "/>
    <numFmt numFmtId="214" formatCode="_([$€-2]* #,##0.00_);_([$€-2]* \(#,##0.00\);_([$€-2]* \-??_)"/>
  </numFmts>
  <fonts count="6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sz val="11"/>
      <color indexed="41"/>
      <name val="Calibri"/>
      <family val="2"/>
    </font>
    <font>
      <u/>
      <sz val="10"/>
      <color indexed="31"/>
      <name val="Arial"/>
      <family val="2"/>
    </font>
    <font>
      <u/>
      <sz val="10"/>
      <color indexed="20"/>
      <name val="Arial"/>
      <family val="2"/>
    </font>
    <font>
      <sz val="10"/>
      <name val="Courier New"/>
      <family val="3"/>
    </font>
    <font>
      <sz val="12"/>
      <name val="Courier New"/>
      <family val="3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ck">
        <color indexed="4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4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600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2" fontId="16" fillId="0" borderId="0"/>
    <xf numFmtId="173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4" fontId="3" fillId="0" borderId="0" applyFill="0" applyBorder="0" applyAlignment="0" applyProtection="0"/>
    <xf numFmtId="0" fontId="3" fillId="0" borderId="0" applyFont="0" applyFill="0" applyBorder="0" applyAlignment="0" applyProtection="0"/>
    <xf numFmtId="0" fontId="19" fillId="0" borderId="0">
      <protection locked="0"/>
    </xf>
    <xf numFmtId="175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22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80" fontId="19" fillId="0" borderId="0">
      <protection locked="0"/>
    </xf>
    <xf numFmtId="181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182" fontId="24" fillId="0" borderId="0" applyFont="0" applyFill="0" applyBorder="0" applyAlignment="0" applyProtection="0"/>
    <xf numFmtId="183" fontId="19" fillId="0" borderId="0">
      <protection locked="0"/>
    </xf>
    <xf numFmtId="9" fontId="3" fillId="0" borderId="0" applyFont="0" applyFill="0" applyBorder="0" applyAlignment="0" applyProtection="0"/>
    <xf numFmtId="183" fontId="19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9" fontId="3" fillId="0" borderId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4" fontId="19" fillId="0" borderId="0">
      <protection locked="0"/>
    </xf>
    <xf numFmtId="185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192" fontId="36" fillId="0" borderId="10"/>
    <xf numFmtId="0" fontId="11" fillId="28" borderId="0" applyNumberFormat="0" applyBorder="0" applyAlignment="0" applyProtection="0"/>
    <xf numFmtId="0" fontId="11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7" fillId="33" borderId="2" applyNumberFormat="0" applyAlignment="0" applyProtection="0"/>
    <xf numFmtId="0" fontId="27" fillId="0" borderId="11" applyNumberFormat="0" applyFill="0" applyAlignment="0" applyProtection="0"/>
    <xf numFmtId="184" fontId="38" fillId="0" borderId="0">
      <protection locked="0"/>
    </xf>
    <xf numFmtId="38" fontId="39" fillId="0" borderId="0" applyFont="0" applyFill="0" applyBorder="0" applyAlignment="0" applyProtection="0"/>
    <xf numFmtId="184" fontId="38" fillId="0" borderId="0">
      <protection locked="0"/>
    </xf>
    <xf numFmtId="180" fontId="38" fillId="0" borderId="0">
      <protection locked="0"/>
    </xf>
    <xf numFmtId="165" fontId="39" fillId="0" borderId="0" applyFont="0" applyFill="0" applyBorder="0" applyAlignment="0" applyProtection="0"/>
    <xf numFmtId="193" fontId="38" fillId="0" borderId="0">
      <protection locked="0"/>
    </xf>
    <xf numFmtId="193" fontId="38" fillId="0" borderId="0">
      <protection locked="0"/>
    </xf>
    <xf numFmtId="0" fontId="38" fillId="0" borderId="0">
      <protection locked="0"/>
    </xf>
    <xf numFmtId="194" fontId="38" fillId="0" borderId="0">
      <protection locked="0"/>
    </xf>
    <xf numFmtId="195" fontId="38" fillId="0" borderId="0">
      <protection locked="0"/>
    </xf>
    <xf numFmtId="0" fontId="17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74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5" fontId="38" fillId="0" borderId="0">
      <protection locked="0"/>
    </xf>
    <xf numFmtId="175" fontId="38" fillId="0" borderId="0">
      <protection locked="0"/>
    </xf>
    <xf numFmtId="197" fontId="40" fillId="0" borderId="0">
      <protection locked="0"/>
    </xf>
    <xf numFmtId="198" fontId="40" fillId="0" borderId="0">
      <protection locked="0"/>
    </xf>
    <xf numFmtId="197" fontId="40" fillId="0" borderId="0">
      <protection locked="0"/>
    </xf>
    <xf numFmtId="198" fontId="40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1" fillId="29" borderId="0" applyNumberFormat="0" applyBorder="0" applyAlignment="0" applyProtection="0"/>
    <xf numFmtId="0" fontId="23" fillId="22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190" fontId="43" fillId="0" borderId="0"/>
    <xf numFmtId="200" fontId="43" fillId="0" borderId="0"/>
    <xf numFmtId="0" fontId="1" fillId="0" borderId="0"/>
    <xf numFmtId="0" fontId="3" fillId="0" borderId="0"/>
    <xf numFmtId="0" fontId="3" fillId="0" borderId="0"/>
    <xf numFmtId="200" fontId="43" fillId="0" borderId="0"/>
    <xf numFmtId="39" fontId="43" fillId="0" borderId="0"/>
    <xf numFmtId="201" fontId="4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183" fontId="38" fillId="0" borderId="0">
      <protection locked="0"/>
    </xf>
    <xf numFmtId="183" fontId="38" fillId="0" borderId="0">
      <protection locked="0"/>
    </xf>
    <xf numFmtId="184" fontId="3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44" fillId="0" borderId="0"/>
    <xf numFmtId="0" fontId="25" fillId="39" borderId="5" applyNumberFormat="0" applyAlignment="0" applyProtection="0"/>
    <xf numFmtId="0" fontId="25" fillId="16" borderId="5" applyNumberFormat="0" applyAlignment="0" applyProtection="0"/>
    <xf numFmtId="38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8" fontId="45" fillId="0" borderId="12"/>
    <xf numFmtId="0" fontId="31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0" applyNumberFormat="0" applyFill="0" applyBorder="0" applyAlignment="0" applyProtection="0"/>
    <xf numFmtId="188" fontId="45" fillId="0" borderId="12"/>
    <xf numFmtId="198" fontId="40" fillId="0" borderId="0">
      <protection locked="0"/>
    </xf>
    <xf numFmtId="198" fontId="40" fillId="0" borderId="0">
      <protection locked="0"/>
    </xf>
    <xf numFmtId="0" fontId="32" fillId="0" borderId="9" applyNumberFormat="0" applyFill="0" applyAlignment="0" applyProtection="0"/>
    <xf numFmtId="198" fontId="38" fillId="0" borderId="13">
      <protection locked="0"/>
    </xf>
    <xf numFmtId="169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4" fontId="3" fillId="0" borderId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9" fontId="3" fillId="0" borderId="0" applyFill="0" applyBorder="0" applyAlignment="0" applyProtection="0"/>
    <xf numFmtId="17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2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38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38" fillId="0" borderId="0">
      <protection locked="0"/>
    </xf>
    <xf numFmtId="175" fontId="38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8" fillId="0" borderId="0">
      <protection locked="0"/>
    </xf>
    <xf numFmtId="181" fontId="38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4" fontId="3" fillId="0" borderId="0" applyFont="0" applyFill="0" applyBorder="0" applyAlignment="0" applyProtection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8" fillId="0" borderId="0">
      <protection locked="0"/>
    </xf>
    <xf numFmtId="185" fontId="38" fillId="0" borderId="0">
      <protection locked="0"/>
    </xf>
    <xf numFmtId="0" fontId="47" fillId="0" borderId="14">
      <protection locked="0"/>
    </xf>
    <xf numFmtId="0" fontId="38" fillId="0" borderId="14">
      <protection locked="0"/>
    </xf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" fillId="0" borderId="0"/>
    <xf numFmtId="0" fontId="1" fillId="0" borderId="0"/>
    <xf numFmtId="188" fontId="4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0" fontId="51" fillId="0" borderId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2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/>
    <xf numFmtId="204" fontId="1" fillId="0" borderId="0" applyFont="0" applyFill="0" applyBorder="0" applyAlignment="0" applyProtection="0"/>
    <xf numFmtId="0" fontId="1" fillId="0" borderId="0"/>
    <xf numFmtId="204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4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04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9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3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30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28" borderId="0" applyNumberFormat="0" applyBorder="0" applyAlignment="0" applyProtection="0"/>
    <xf numFmtId="0" fontId="9" fillId="4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38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25" borderId="0" applyNumberFormat="0" applyBorder="0" applyAlignment="0" applyProtection="0"/>
    <xf numFmtId="0" fontId="10" fillId="43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3" fillId="27" borderId="1" applyNumberFormat="0" applyAlignment="0" applyProtection="0"/>
    <xf numFmtId="0" fontId="14" fillId="33" borderId="2" applyNumberFormat="0" applyAlignment="0" applyProtection="0"/>
    <xf numFmtId="0" fontId="55" fillId="0" borderId="15" applyNumberFormat="0" applyFill="0" applyAlignment="0" applyProtection="0"/>
    <xf numFmtId="0" fontId="10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31" borderId="0" applyNumberFormat="0" applyBorder="0" applyAlignment="0" applyProtection="0"/>
    <xf numFmtId="0" fontId="18" fillId="42" borderId="1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21" fillId="3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6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27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9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7" fillId="0" borderId="0"/>
    <xf numFmtId="193" fontId="38" fillId="0" borderId="0">
      <protection locked="0"/>
    </xf>
    <xf numFmtId="188" fontId="58" fillId="0" borderId="0"/>
    <xf numFmtId="21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6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41" borderId="0" applyNumberFormat="0" applyBorder="0" applyAlignment="0" applyProtection="0"/>
    <xf numFmtId="0" fontId="55" fillId="0" borderId="15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3" fillId="0" borderId="0" applyFont="0" applyFill="0" applyBorder="0" applyAlignment="0" applyProtection="0"/>
    <xf numFmtId="193" fontId="38" fillId="0" borderId="0">
      <protection locked="0"/>
    </xf>
    <xf numFmtId="43" fontId="3" fillId="0" borderId="0" applyFont="0" applyFill="0" applyBorder="0" applyAlignment="0" applyProtection="0"/>
    <xf numFmtId="0" fontId="61" fillId="0" borderId="0"/>
    <xf numFmtId="194" fontId="19" fillId="0" borderId="0">
      <protection locked="0"/>
    </xf>
    <xf numFmtId="194" fontId="19" fillId="0" borderId="0">
      <protection locked="0"/>
    </xf>
    <xf numFmtId="175" fontId="19" fillId="0" borderId="0">
      <protection locked="0"/>
    </xf>
    <xf numFmtId="175" fontId="19" fillId="0" borderId="0">
      <protection locked="0"/>
    </xf>
    <xf numFmtId="197" fontId="12" fillId="0" borderId="0">
      <protection locked="0"/>
    </xf>
    <xf numFmtId="198" fontId="12" fillId="0" borderId="0">
      <protection locked="0"/>
    </xf>
    <xf numFmtId="0" fontId="9" fillId="24" borderId="0" applyNumberFormat="0" applyBorder="0" applyAlignment="0" applyProtection="0"/>
    <xf numFmtId="0" fontId="9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39" borderId="0" applyNumberFormat="0" applyBorder="0" applyAlignment="0" applyProtection="0"/>
    <xf numFmtId="0" fontId="9" fillId="24" borderId="0" applyNumberFormat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5" borderId="0" applyNumberFormat="0" applyBorder="0" applyAlignment="0" applyProtection="0"/>
    <xf numFmtId="169" fontId="61" fillId="0" borderId="0" applyFill="0" applyBorder="0" applyAlignment="0" applyProtection="0"/>
    <xf numFmtId="180" fontId="61" fillId="0" borderId="0" applyFill="0" applyBorder="0" applyAlignment="0" applyProtection="0"/>
    <xf numFmtId="0" fontId="9" fillId="49" borderId="0" applyNumberFormat="0" applyBorder="0" applyAlignment="0" applyProtection="0"/>
    <xf numFmtId="169" fontId="61" fillId="0" borderId="0" applyFill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180" fontId="61" fillId="0" borderId="0" applyFill="0" applyBorder="0" applyAlignment="0" applyProtection="0"/>
    <xf numFmtId="0" fontId="9" fillId="42" borderId="0" applyNumberFormat="0" applyBorder="0" applyAlignment="0" applyProtection="0"/>
    <xf numFmtId="169" fontId="61" fillId="0" borderId="0" applyFill="0" applyBorder="0" applyAlignment="0" applyProtection="0"/>
    <xf numFmtId="0" fontId="41" fillId="22" borderId="0" applyNumberFormat="0" applyBorder="0" applyAlignment="0" applyProtection="0"/>
    <xf numFmtId="0" fontId="67" fillId="0" borderId="0"/>
    <xf numFmtId="190" fontId="68" fillId="0" borderId="0"/>
    <xf numFmtId="200" fontId="68" fillId="0" borderId="0"/>
    <xf numFmtId="0" fontId="10" fillId="49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49" borderId="0" applyNumberFormat="0" applyBorder="0" applyAlignment="0" applyProtection="0"/>
    <xf numFmtId="0" fontId="10" fillId="42" borderId="0" applyNumberFormat="0" applyBorder="0" applyAlignment="0" applyProtection="0"/>
    <xf numFmtId="200" fontId="68" fillId="0" borderId="0"/>
    <xf numFmtId="212" fontId="68" fillId="0" borderId="0"/>
    <xf numFmtId="0" fontId="13" fillId="39" borderId="1" applyNumberFormat="0" applyAlignment="0" applyProtection="0"/>
    <xf numFmtId="201" fontId="68" fillId="0" borderId="0"/>
    <xf numFmtId="0" fontId="61" fillId="23" borderId="4" applyNumberFormat="0" applyAlignment="0" applyProtection="0"/>
    <xf numFmtId="183" fontId="19" fillId="0" borderId="0">
      <protection locked="0"/>
    </xf>
    <xf numFmtId="183" fontId="19" fillId="0" borderId="0">
      <protection locked="0"/>
    </xf>
    <xf numFmtId="184" fontId="19" fillId="0" borderId="0">
      <protection locked="0"/>
    </xf>
    <xf numFmtId="0" fontId="25" fillId="51" borderId="5" applyNumberFormat="0" applyAlignment="0" applyProtection="0"/>
    <xf numFmtId="38" fontId="61" fillId="0" borderId="0" applyFill="0" applyBorder="0" applyAlignment="0" applyProtection="0"/>
    <xf numFmtId="0" fontId="64" fillId="0" borderId="0" applyNumberFormat="0" applyFill="0" applyBorder="0" applyAlignment="0" applyProtection="0"/>
    <xf numFmtId="188" fontId="45" fillId="0" borderId="23"/>
    <xf numFmtId="198" fontId="12" fillId="0" borderId="0">
      <protection locked="0"/>
    </xf>
    <xf numFmtId="198" fontId="12" fillId="0" borderId="0">
      <protection locked="0"/>
    </xf>
    <xf numFmtId="0" fontId="46" fillId="0" borderId="0" applyNumberFormat="0" applyFill="0" applyBorder="0" applyAlignment="0" applyProtection="0"/>
    <xf numFmtId="198" fontId="19" fillId="0" borderId="24">
      <protection locked="0"/>
    </xf>
    <xf numFmtId="0" fontId="35" fillId="52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10" fillId="36" borderId="0" applyNumberFormat="0" applyBorder="0" applyAlignment="0" applyProtection="0"/>
    <xf numFmtId="0" fontId="35" fillId="53" borderId="0" applyNumberFormat="0" applyBorder="0" applyAlignment="0" applyProtection="0"/>
    <xf numFmtId="0" fontId="35" fillId="14" borderId="0" applyNumberFormat="0" applyBorder="0" applyAlignment="0" applyProtection="0"/>
    <xf numFmtId="0" fontId="10" fillId="35" borderId="0" applyNumberFormat="0" applyBorder="0" applyAlignment="0" applyProtection="0"/>
    <xf numFmtId="0" fontId="35" fillId="54" borderId="0" applyNumberFormat="0" applyBorder="0" applyAlignment="0" applyProtection="0"/>
    <xf numFmtId="212" fontId="43" fillId="0" borderId="0"/>
    <xf numFmtId="0" fontId="9" fillId="26" borderId="4" applyNumberFormat="0" applyFont="0" applyAlignment="0" applyProtection="0"/>
    <xf numFmtId="0" fontId="25" fillId="39" borderId="5" applyNumberFormat="0" applyAlignment="0" applyProtection="0"/>
    <xf numFmtId="0" fontId="19" fillId="0" borderId="0">
      <protection locked="0"/>
    </xf>
    <xf numFmtId="0" fontId="64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46" fillId="0" borderId="17" applyNumberFormat="0" applyFill="0" applyAlignment="0" applyProtection="0"/>
    <xf numFmtId="214" fontId="61" fillId="0" borderId="0" applyFill="0" applyBorder="0" applyAlignment="0" applyProtection="0"/>
    <xf numFmtId="0" fontId="32" fillId="0" borderId="20" applyNumberFormat="0" applyFill="0" applyAlignment="0" applyProtection="0"/>
    <xf numFmtId="0" fontId="37" fillId="17" borderId="2" applyNumberFormat="0" applyAlignment="0" applyProtection="0"/>
    <xf numFmtId="213" fontId="61" fillId="0" borderId="0" applyFill="0" applyBorder="0" applyAlignment="0" applyProtection="0"/>
    <xf numFmtId="180" fontId="19" fillId="0" borderId="0">
      <protection locked="0"/>
    </xf>
    <xf numFmtId="180" fontId="19" fillId="0" borderId="0">
      <protection locked="0"/>
    </xf>
    <xf numFmtId="38" fontId="61" fillId="0" borderId="0" applyFill="0" applyBorder="0" applyAlignment="0" applyProtection="0"/>
    <xf numFmtId="184" fontId="19" fillId="0" borderId="0">
      <protection locked="0"/>
    </xf>
    <xf numFmtId="0" fontId="11" fillId="50" borderId="0" applyNumberFormat="0" applyBorder="0" applyAlignment="0" applyProtection="0"/>
    <xf numFmtId="192" fontId="36" fillId="0" borderId="21"/>
    <xf numFmtId="0" fontId="35" fillId="9" borderId="0" applyNumberFormat="0" applyBorder="0" applyAlignment="0" applyProtection="0"/>
    <xf numFmtId="0" fontId="35" fillId="50" borderId="0" applyNumberFormat="0" applyBorder="0" applyAlignment="0" applyProtection="0"/>
    <xf numFmtId="0" fontId="35" fillId="3" borderId="0" applyNumberFormat="0" applyBorder="0" applyAlignment="0" applyProtection="0"/>
    <xf numFmtId="0" fontId="35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176" fontId="61" fillId="0" borderId="0" applyFill="0" applyBorder="0" applyAlignment="0" applyProtection="0"/>
    <xf numFmtId="0" fontId="62" fillId="0" borderId="0" applyNumberFormat="0" applyFill="0" applyBorder="0" applyAlignment="0" applyProtection="0"/>
  </cellStyleXfs>
  <cellXfs count="67">
    <xf numFmtId="0" fontId="0" fillId="0" borderId="0" xfId="0"/>
    <xf numFmtId="168" fontId="4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70" fontId="5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 applyProtection="1">
      <alignment vertical="center"/>
      <protection locked="0"/>
    </xf>
    <xf numFmtId="170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0" fontId="5" fillId="0" borderId="0" xfId="1" applyFont="1"/>
    <xf numFmtId="0" fontId="5" fillId="0" borderId="0" xfId="1" applyFont="1" applyProtection="1">
      <protection locked="0"/>
    </xf>
    <xf numFmtId="14" fontId="4" fillId="0" borderId="0" xfId="4839" applyNumberFormat="1" applyFont="1" applyAlignment="1">
      <alignment horizontal="left" vertical="center"/>
    </xf>
    <xf numFmtId="0" fontId="5" fillId="0" borderId="0" xfId="4839" applyFont="1" applyAlignment="1">
      <alignment vertical="center"/>
    </xf>
    <xf numFmtId="0" fontId="5" fillId="0" borderId="0" xfId="4839" applyFont="1"/>
    <xf numFmtId="14" fontId="6" fillId="0" borderId="0" xfId="4839" applyNumberFormat="1" applyFont="1" applyAlignment="1">
      <alignment horizontal="left" vertical="center"/>
    </xf>
    <xf numFmtId="0" fontId="8" fillId="0" borderId="0" xfId="4839" applyFont="1"/>
    <xf numFmtId="14" fontId="5" fillId="0" borderId="0" xfId="4839" applyNumberFormat="1" applyFont="1" applyAlignment="1">
      <alignment horizontal="left"/>
    </xf>
    <xf numFmtId="0" fontId="5" fillId="0" borderId="0" xfId="4839" applyFont="1" applyAlignment="1">
      <alignment vertical="center" wrapText="1"/>
    </xf>
    <xf numFmtId="17" fontId="4" fillId="0" borderId="0" xfId="4839" applyNumberFormat="1" applyFont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5" fillId="0" borderId="0" xfId="418" applyNumberFormat="1" applyFont="1"/>
    <xf numFmtId="17" fontId="4" fillId="0" borderId="16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71" fontId="60" fillId="0" borderId="0" xfId="1" applyNumberFormat="1" applyFont="1" applyAlignment="1">
      <alignment horizontal="right"/>
    </xf>
    <xf numFmtId="171" fontId="3" fillId="0" borderId="0" xfId="1" applyNumberFormat="1" applyFont="1" applyAlignment="1">
      <alignment horizontal="right"/>
    </xf>
    <xf numFmtId="3" fontId="5" fillId="0" borderId="0" xfId="4839" applyNumberFormat="1" applyFont="1" applyAlignment="1">
      <alignment vertical="center" wrapText="1"/>
    </xf>
    <xf numFmtId="3" fontId="3" fillId="0" borderId="0" xfId="4839" applyNumberFormat="1" applyAlignment="1">
      <alignment horizontal="right"/>
    </xf>
    <xf numFmtId="0" fontId="3" fillId="0" borderId="0" xfId="4839" applyAlignment="1">
      <alignment horizontal="right"/>
    </xf>
    <xf numFmtId="17" fontId="5" fillId="0" borderId="16" xfId="1" applyNumberFormat="1" applyFont="1" applyBorder="1" applyAlignment="1">
      <alignment horizontal="center" vertical="center" wrapText="1"/>
    </xf>
    <xf numFmtId="17" fontId="5" fillId="0" borderId="16" xfId="4839" applyNumberFormat="1" applyFont="1" applyBorder="1" applyAlignment="1">
      <alignment horizontal="center" vertical="center"/>
    </xf>
    <xf numFmtId="17" fontId="5" fillId="0" borderId="16" xfId="4839" applyNumberFormat="1" applyFont="1" applyBorder="1" applyAlignment="1">
      <alignment horizontal="center" vertical="center" wrapText="1"/>
    </xf>
    <xf numFmtId="3" fontId="5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/>
    <xf numFmtId="3" fontId="5" fillId="0" borderId="16" xfId="4839" applyNumberFormat="1" applyFont="1" applyBorder="1"/>
    <xf numFmtId="17" fontId="5" fillId="0" borderId="16" xfId="4839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 applyProtection="1">
      <alignment vertical="center"/>
      <protection locked="0"/>
    </xf>
    <xf numFmtId="3" fontId="4" fillId="0" borderId="0" xfId="418" applyNumberFormat="1" applyFont="1"/>
    <xf numFmtId="0" fontId="4" fillId="0" borderId="0" xfId="4839" applyFont="1" applyAlignment="1">
      <alignment vertical="center" wrapText="1"/>
    </xf>
    <xf numFmtId="0" fontId="5" fillId="0" borderId="0" xfId="4839" applyFont="1" applyAlignment="1">
      <alignment horizontal="left"/>
    </xf>
    <xf numFmtId="211" fontId="4" fillId="0" borderId="0" xfId="15502" applyNumberFormat="1" applyFont="1"/>
    <xf numFmtId="0" fontId="4" fillId="0" borderId="0" xfId="1" applyFont="1" applyAlignment="1">
      <alignment horizontal="center" vertical="center"/>
    </xf>
    <xf numFmtId="171" fontId="60" fillId="0" borderId="18" xfId="1" applyNumberFormat="1" applyFont="1" applyBorder="1" applyAlignment="1">
      <alignment horizontal="right"/>
    </xf>
    <xf numFmtId="171" fontId="3" fillId="0" borderId="18" xfId="1" applyNumberFormat="1" applyFont="1" applyBorder="1" applyAlignment="1">
      <alignment horizontal="right"/>
    </xf>
    <xf numFmtId="211" fontId="5" fillId="0" borderId="0" xfId="15502" applyNumberFormat="1" applyFont="1" applyAlignment="1">
      <alignment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211" fontId="5" fillId="0" borderId="16" xfId="15502" applyNumberFormat="1" applyFont="1" applyBorder="1" applyAlignment="1">
      <alignment horizontal="right" vertical="center" wrapText="1"/>
    </xf>
    <xf numFmtId="211" fontId="4" fillId="0" borderId="16" xfId="15502" applyNumberFormat="1" applyFont="1" applyBorder="1" applyAlignment="1">
      <alignment horizontal="right" vertical="center" wrapText="1"/>
    </xf>
    <xf numFmtId="211" fontId="4" fillId="0" borderId="16" xfId="1" applyNumberFormat="1" applyFont="1" applyBorder="1" applyAlignment="1">
      <alignment horizontal="right" vertical="center" wrapText="1"/>
    </xf>
    <xf numFmtId="211" fontId="4" fillId="0" borderId="25" xfId="15502" applyNumberFormat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211" fontId="5" fillId="0" borderId="27" xfId="15502" applyNumberFormat="1" applyFont="1" applyBorder="1" applyAlignment="1">
      <alignment horizontal="right" vertical="center" wrapText="1"/>
    </xf>
    <xf numFmtId="211" fontId="5" fillId="0" borderId="16" xfId="1" applyNumberFormat="1" applyFont="1" applyBorder="1" applyAlignment="1">
      <alignment horizontal="right" vertical="center" wrapText="1"/>
    </xf>
    <xf numFmtId="3" fontId="5" fillId="0" borderId="16" xfId="4839" applyNumberFormat="1" applyFont="1" applyBorder="1" applyAlignment="1">
      <alignment horizontal="right" vertical="center" wrapText="1"/>
    </xf>
  </cellXfs>
  <cellStyles count="15600">
    <cellStyle name="20% - Ênfase1" xfId="272" xr:uid="{00000000-0005-0000-0000-000000000000}"/>
    <cellStyle name="20% - Ênfase1 2" xfId="15597" xr:uid="{3DE7ED99-6928-4D92-BC16-F86502235A5F}"/>
    <cellStyle name="20% - Ênfase2" xfId="273" xr:uid="{00000000-0005-0000-0000-000001000000}"/>
    <cellStyle name="20% - Ênfase2 2" xfId="15596" xr:uid="{AF2EE253-E2BC-401E-ACCC-1CE846777D39}"/>
    <cellStyle name="20% - Ênfase3" xfId="274" xr:uid="{00000000-0005-0000-0000-000002000000}"/>
    <cellStyle name="20% - Ênfase3 2" xfId="15595" xr:uid="{A930032E-87E6-4CFF-A359-2924D808050C}"/>
    <cellStyle name="20% - Ênfase4" xfId="275" xr:uid="{00000000-0005-0000-0000-000003000000}"/>
    <cellStyle name="20% - Ênfase4 2" xfId="15594" xr:uid="{2F919CEC-8644-4940-9A57-7A1A50A738A6}"/>
    <cellStyle name="20% - Ênfase5" xfId="276" xr:uid="{00000000-0005-0000-0000-000004000000}"/>
    <cellStyle name="20% - Ênfase5 2" xfId="15593" xr:uid="{778D83CC-A0AE-4936-8677-DF0456A07E78}"/>
    <cellStyle name="20% - Ênfase6" xfId="277" xr:uid="{00000000-0005-0000-0000-000005000000}"/>
    <cellStyle name="20% - Ênfase6 2" xfId="15592" xr:uid="{0359DAFF-7C0B-463E-9CEC-4A0273F3C4BC}"/>
    <cellStyle name="20% - Énfasis1 2" xfId="2" xr:uid="{00000000-0005-0000-0000-000006000000}"/>
    <cellStyle name="20% - Énfasis1 2 2" xfId="10547" xr:uid="{00000000-0005-0000-0000-000007000000}"/>
    <cellStyle name="20% - Énfasis1 3" xfId="3" xr:uid="{00000000-0005-0000-0000-000008000000}"/>
    <cellStyle name="20% - Énfasis1 4" xfId="4" xr:uid="{00000000-0005-0000-0000-000009000000}"/>
    <cellStyle name="20% - Énfasis1 5" xfId="5" xr:uid="{00000000-0005-0000-0000-00000A000000}"/>
    <cellStyle name="20% - Énfasis1 6" xfId="278" xr:uid="{00000000-0005-0000-0000-00000B000000}"/>
    <cellStyle name="20% - Énfasis1 7" xfId="15510" xr:uid="{1D977C53-E390-4596-A2AB-C82D0F3836E8}"/>
    <cellStyle name="20% - Énfasis2 2" xfId="6" xr:uid="{00000000-0005-0000-0000-00000C000000}"/>
    <cellStyle name="20% - Énfasis2 2 2" xfId="10548" xr:uid="{00000000-0005-0000-0000-00000D000000}"/>
    <cellStyle name="20% - Énfasis2 3" xfId="7" xr:uid="{00000000-0005-0000-0000-00000E000000}"/>
    <cellStyle name="20% - Énfasis2 4" xfId="8" xr:uid="{00000000-0005-0000-0000-00000F000000}"/>
    <cellStyle name="20% - Énfasis2 5" xfId="9" xr:uid="{00000000-0005-0000-0000-000010000000}"/>
    <cellStyle name="20% - Énfasis2 6" xfId="279" xr:uid="{00000000-0005-0000-0000-000011000000}"/>
    <cellStyle name="20% - Énfasis2 7" xfId="15511" xr:uid="{0C00AC09-286F-4C22-86B4-666EEE50EA8B}"/>
    <cellStyle name="20% - Énfasis3 2" xfId="10" xr:uid="{00000000-0005-0000-0000-000012000000}"/>
    <cellStyle name="20% - Énfasis3 2 2" xfId="10549" xr:uid="{00000000-0005-0000-0000-000013000000}"/>
    <cellStyle name="20% - Énfasis3 3" xfId="11" xr:uid="{00000000-0005-0000-0000-000014000000}"/>
    <cellStyle name="20% - Énfasis3 4" xfId="12" xr:uid="{00000000-0005-0000-0000-000015000000}"/>
    <cellStyle name="20% - Énfasis3 5" xfId="13" xr:uid="{00000000-0005-0000-0000-000016000000}"/>
    <cellStyle name="20% - Énfasis3 6" xfId="280" xr:uid="{00000000-0005-0000-0000-000017000000}"/>
    <cellStyle name="20% - Énfasis3 7" xfId="15512" xr:uid="{BA3F22D7-E367-47E5-AD75-8336D6D9755E}"/>
    <cellStyle name="20% - Énfasis4 2" xfId="14" xr:uid="{00000000-0005-0000-0000-000018000000}"/>
    <cellStyle name="20% - Énfasis4 2 2" xfId="10550" xr:uid="{00000000-0005-0000-0000-000019000000}"/>
    <cellStyle name="20% - Énfasis4 3" xfId="15" xr:uid="{00000000-0005-0000-0000-00001A000000}"/>
    <cellStyle name="20% - Énfasis4 4" xfId="16" xr:uid="{00000000-0005-0000-0000-00001B000000}"/>
    <cellStyle name="20% - Énfasis4 5" xfId="17" xr:uid="{00000000-0005-0000-0000-00001C000000}"/>
    <cellStyle name="20% - Énfasis4 6" xfId="281" xr:uid="{00000000-0005-0000-0000-00001D000000}"/>
    <cellStyle name="20% - Énfasis4 7" xfId="15513" xr:uid="{7315968C-C4DA-44C6-A383-332E120A9857}"/>
    <cellStyle name="20% - Énfasis5 2" xfId="18" xr:uid="{00000000-0005-0000-0000-00001E000000}"/>
    <cellStyle name="20% - Énfasis5 2 2" xfId="10551" xr:uid="{00000000-0005-0000-0000-00001F000000}"/>
    <cellStyle name="20% - Énfasis5 3" xfId="19" xr:uid="{00000000-0005-0000-0000-000020000000}"/>
    <cellStyle name="20% - Énfasis5 4" xfId="20" xr:uid="{00000000-0005-0000-0000-000021000000}"/>
    <cellStyle name="20% - Énfasis5 5" xfId="21" xr:uid="{00000000-0005-0000-0000-000022000000}"/>
    <cellStyle name="20% - Énfasis5 6" xfId="282" xr:uid="{00000000-0005-0000-0000-000023000000}"/>
    <cellStyle name="20% - Énfasis5 7" xfId="15514" xr:uid="{A103F9C9-B76C-4933-B0A7-2D87D06E9601}"/>
    <cellStyle name="20% - Énfasis6 2" xfId="22" xr:uid="{00000000-0005-0000-0000-000024000000}"/>
    <cellStyle name="20% - Énfasis6 2 2" xfId="10552" xr:uid="{00000000-0005-0000-0000-000025000000}"/>
    <cellStyle name="20% - Énfasis6 3" xfId="23" xr:uid="{00000000-0005-0000-0000-000026000000}"/>
    <cellStyle name="20% - Énfasis6 4" xfId="24" xr:uid="{00000000-0005-0000-0000-000027000000}"/>
    <cellStyle name="20% - Énfasis6 5" xfId="25" xr:uid="{00000000-0005-0000-0000-000028000000}"/>
    <cellStyle name="20% - Énfasis6 6" xfId="283" xr:uid="{00000000-0005-0000-0000-000029000000}"/>
    <cellStyle name="40% - Ênfase1" xfId="284" xr:uid="{00000000-0005-0000-0000-00002A000000}"/>
    <cellStyle name="40% - Ênfase1 2" xfId="15591" xr:uid="{1D908093-743A-41FC-B6E0-94AD43FC3B2C}"/>
    <cellStyle name="40% - Ênfase2" xfId="285" xr:uid="{00000000-0005-0000-0000-00002B000000}"/>
    <cellStyle name="40% - Ênfase2 2" xfId="15590" xr:uid="{18DAAA7D-A090-4934-AFB9-51EE8648C355}"/>
    <cellStyle name="40% - Ênfase3" xfId="286" xr:uid="{00000000-0005-0000-0000-00002C000000}"/>
    <cellStyle name="40% - Ênfase3 2" xfId="15589" xr:uid="{C405EA20-72F0-4E53-81BB-D1C83DBA4B31}"/>
    <cellStyle name="40% - Ênfase4" xfId="287" xr:uid="{00000000-0005-0000-0000-00002D000000}"/>
    <cellStyle name="40% - Ênfase4 2" xfId="15588" xr:uid="{786A777A-1B2C-4F09-A914-6DB924154F83}"/>
    <cellStyle name="40% - Ênfase5" xfId="288" xr:uid="{00000000-0005-0000-0000-00002E000000}"/>
    <cellStyle name="40% - Ênfase5 2" xfId="15587" xr:uid="{9962AFF0-C0B0-4EB6-BEF8-CC8FFB68F332}"/>
    <cellStyle name="40% - Ênfase6" xfId="289" xr:uid="{00000000-0005-0000-0000-00002F000000}"/>
    <cellStyle name="40% - Ênfase6 2" xfId="15586" xr:uid="{F6F2BB9B-8245-4C7A-BA28-0229A0DC7866}"/>
    <cellStyle name="40% - Énfasis1 2" xfId="26" xr:uid="{00000000-0005-0000-0000-000030000000}"/>
    <cellStyle name="40% - Énfasis1 2 2" xfId="10553" xr:uid="{00000000-0005-0000-0000-000031000000}"/>
    <cellStyle name="40% - Énfasis1 3" xfId="27" xr:uid="{00000000-0005-0000-0000-000032000000}"/>
    <cellStyle name="40% - Énfasis1 4" xfId="28" xr:uid="{00000000-0005-0000-0000-000033000000}"/>
    <cellStyle name="40% - Énfasis1 5" xfId="29" xr:uid="{00000000-0005-0000-0000-000034000000}"/>
    <cellStyle name="40% - Énfasis1 6" xfId="290" xr:uid="{00000000-0005-0000-0000-000035000000}"/>
    <cellStyle name="40% - Énfasis1 7" xfId="15522" xr:uid="{ABBD4474-4D25-44A0-8230-D5FDA768D5B0}"/>
    <cellStyle name="40% - Énfasis2 2" xfId="30" xr:uid="{00000000-0005-0000-0000-000036000000}"/>
    <cellStyle name="40% - Énfasis2 2 2" xfId="10554" xr:uid="{00000000-0005-0000-0000-000037000000}"/>
    <cellStyle name="40% - Énfasis2 3" xfId="31" xr:uid="{00000000-0005-0000-0000-000038000000}"/>
    <cellStyle name="40% - Énfasis2 4" xfId="32" xr:uid="{00000000-0005-0000-0000-000039000000}"/>
    <cellStyle name="40% - Énfasis2 5" xfId="33" xr:uid="{00000000-0005-0000-0000-00003A000000}"/>
    <cellStyle name="40% - Énfasis2 6" xfId="291" xr:uid="{00000000-0005-0000-0000-00003B000000}"/>
    <cellStyle name="40% - Énfasis3 2" xfId="34" xr:uid="{00000000-0005-0000-0000-00003C000000}"/>
    <cellStyle name="40% - Énfasis3 2 2" xfId="10555" xr:uid="{00000000-0005-0000-0000-00003D000000}"/>
    <cellStyle name="40% - Énfasis3 3" xfId="35" xr:uid="{00000000-0005-0000-0000-00003E000000}"/>
    <cellStyle name="40% - Énfasis3 4" xfId="36" xr:uid="{00000000-0005-0000-0000-00003F000000}"/>
    <cellStyle name="40% - Énfasis3 5" xfId="37" xr:uid="{00000000-0005-0000-0000-000040000000}"/>
    <cellStyle name="40% - Énfasis3 6" xfId="292" xr:uid="{00000000-0005-0000-0000-000041000000}"/>
    <cellStyle name="40% - Énfasis3 7" xfId="15524" xr:uid="{734A7776-9033-445D-8FD3-7379D28A9C1E}"/>
    <cellStyle name="40% - Énfasis4 2" xfId="38" xr:uid="{00000000-0005-0000-0000-000042000000}"/>
    <cellStyle name="40% - Énfasis4 2 2" xfId="10556" xr:uid="{00000000-0005-0000-0000-000043000000}"/>
    <cellStyle name="40% - Énfasis4 3" xfId="39" xr:uid="{00000000-0005-0000-0000-000044000000}"/>
    <cellStyle name="40% - Énfasis4 4" xfId="40" xr:uid="{00000000-0005-0000-0000-000045000000}"/>
    <cellStyle name="40% - Énfasis4 5" xfId="41" xr:uid="{00000000-0005-0000-0000-000046000000}"/>
    <cellStyle name="40% - Énfasis4 6" xfId="293" xr:uid="{00000000-0005-0000-0000-000047000000}"/>
    <cellStyle name="40% - Énfasis4 7" xfId="15525" xr:uid="{1267F3C3-6CE7-4244-AA0A-CFC77B919F38}"/>
    <cellStyle name="40% - Énfasis5 2" xfId="42" xr:uid="{00000000-0005-0000-0000-000048000000}"/>
    <cellStyle name="40% - Énfasis5 2 2" xfId="10557" xr:uid="{00000000-0005-0000-0000-000049000000}"/>
    <cellStyle name="40% - Énfasis5 3" xfId="43" xr:uid="{00000000-0005-0000-0000-00004A000000}"/>
    <cellStyle name="40% - Énfasis5 4" xfId="44" xr:uid="{00000000-0005-0000-0000-00004B000000}"/>
    <cellStyle name="40% - Énfasis5 5" xfId="45" xr:uid="{00000000-0005-0000-0000-00004C000000}"/>
    <cellStyle name="40% - Énfasis5 6" xfId="294" xr:uid="{00000000-0005-0000-0000-00004D000000}"/>
    <cellStyle name="40% - Énfasis6 2" xfId="46" xr:uid="{00000000-0005-0000-0000-00004E000000}"/>
    <cellStyle name="40% - Énfasis6 2 2" xfId="10558" xr:uid="{00000000-0005-0000-0000-00004F000000}"/>
    <cellStyle name="40% - Énfasis6 3" xfId="47" xr:uid="{00000000-0005-0000-0000-000050000000}"/>
    <cellStyle name="40% - Énfasis6 4" xfId="48" xr:uid="{00000000-0005-0000-0000-000051000000}"/>
    <cellStyle name="40% - Énfasis6 5" xfId="49" xr:uid="{00000000-0005-0000-0000-000052000000}"/>
    <cellStyle name="40% - Énfasis6 6" xfId="295" xr:uid="{00000000-0005-0000-0000-000053000000}"/>
    <cellStyle name="40% - Énfasis6 7" xfId="15527" xr:uid="{B4661290-E290-4512-B1BF-6E4BF7DEC7A1}"/>
    <cellStyle name="60% - Ênfase1" xfId="296" xr:uid="{00000000-0005-0000-0000-000054000000}"/>
    <cellStyle name="60% - Ênfase1 2" xfId="15585" xr:uid="{CBE38805-A488-4DBC-9D6F-4C644734EF02}"/>
    <cellStyle name="60% - Ênfase2" xfId="297" xr:uid="{00000000-0005-0000-0000-000055000000}"/>
    <cellStyle name="60% - Ênfase2 2" xfId="15584" xr:uid="{790033A3-D8C4-447B-A11D-BB304BAAACC6}"/>
    <cellStyle name="60% - Ênfase3" xfId="298" xr:uid="{00000000-0005-0000-0000-000056000000}"/>
    <cellStyle name="60% - Ênfase3 2" xfId="15583" xr:uid="{7D21A6EA-65B1-4928-BBDE-6707F355F1D3}"/>
    <cellStyle name="60% - Ênfase4" xfId="299" xr:uid="{00000000-0005-0000-0000-000057000000}"/>
    <cellStyle name="60% - Ênfase4 2" xfId="15582" xr:uid="{C7A76FB2-C998-43D0-BB15-08F1747E337E}"/>
    <cellStyle name="60% - Ênfase5" xfId="300" xr:uid="{00000000-0005-0000-0000-000058000000}"/>
    <cellStyle name="60% - Ênfase5 2" xfId="15581" xr:uid="{8AE41BF6-D613-4E15-AFCB-7D41ABE4557C}"/>
    <cellStyle name="60% - Ênfase6" xfId="301" xr:uid="{00000000-0005-0000-0000-000059000000}"/>
    <cellStyle name="60% - Ênfase6 2" xfId="15580" xr:uid="{735B149D-7B05-4DC3-B543-DF4DA50B24D3}"/>
    <cellStyle name="60% - Énfasis1 2" xfId="50" xr:uid="{00000000-0005-0000-0000-00005A000000}"/>
    <cellStyle name="60% - Énfasis1 2 2" xfId="10559" xr:uid="{00000000-0005-0000-0000-00005B000000}"/>
    <cellStyle name="60% - Énfasis1 3" xfId="51" xr:uid="{00000000-0005-0000-0000-00005C000000}"/>
    <cellStyle name="60% - Énfasis1 4" xfId="52" xr:uid="{00000000-0005-0000-0000-00005D000000}"/>
    <cellStyle name="60% - Énfasis1 5" xfId="53" xr:uid="{00000000-0005-0000-0000-00005E000000}"/>
    <cellStyle name="60% - Énfasis1 6" xfId="302" xr:uid="{00000000-0005-0000-0000-00005F000000}"/>
    <cellStyle name="60% - Énfasis1 7" xfId="15533" xr:uid="{CD3EE711-673C-49C0-ADCD-39098DC757F3}"/>
    <cellStyle name="60% - Énfasis2 2" xfId="54" xr:uid="{00000000-0005-0000-0000-000060000000}"/>
    <cellStyle name="60% - Énfasis2 2 2" xfId="10560" xr:uid="{00000000-0005-0000-0000-000061000000}"/>
    <cellStyle name="60% - Énfasis2 3" xfId="55" xr:uid="{00000000-0005-0000-0000-000062000000}"/>
    <cellStyle name="60% - Énfasis2 4" xfId="56" xr:uid="{00000000-0005-0000-0000-000063000000}"/>
    <cellStyle name="60% - Énfasis2 5" xfId="57" xr:uid="{00000000-0005-0000-0000-000064000000}"/>
    <cellStyle name="60% - Énfasis2 6" xfId="303" xr:uid="{00000000-0005-0000-0000-000065000000}"/>
    <cellStyle name="60% - Énfasis3 2" xfId="58" xr:uid="{00000000-0005-0000-0000-000066000000}"/>
    <cellStyle name="60% - Énfasis3 2 2" xfId="10561" xr:uid="{00000000-0005-0000-0000-000067000000}"/>
    <cellStyle name="60% - Énfasis3 3" xfId="59" xr:uid="{00000000-0005-0000-0000-000068000000}"/>
    <cellStyle name="60% - Énfasis3 4" xfId="60" xr:uid="{00000000-0005-0000-0000-000069000000}"/>
    <cellStyle name="60% - Énfasis3 5" xfId="61" xr:uid="{00000000-0005-0000-0000-00006A000000}"/>
    <cellStyle name="60% - Énfasis3 6" xfId="304" xr:uid="{00000000-0005-0000-0000-00006B000000}"/>
    <cellStyle name="60% - Énfasis3 7" xfId="15534" xr:uid="{609F42F0-A1AF-47EB-A1AD-5F10744D05D1}"/>
    <cellStyle name="60% - Énfasis4 2" xfId="62" xr:uid="{00000000-0005-0000-0000-00006C000000}"/>
    <cellStyle name="60% - Énfasis4 2 2" xfId="10562" xr:uid="{00000000-0005-0000-0000-00006D000000}"/>
    <cellStyle name="60% - Énfasis4 3" xfId="63" xr:uid="{00000000-0005-0000-0000-00006E000000}"/>
    <cellStyle name="60% - Énfasis4 4" xfId="64" xr:uid="{00000000-0005-0000-0000-00006F000000}"/>
    <cellStyle name="60% - Énfasis4 5" xfId="65" xr:uid="{00000000-0005-0000-0000-000070000000}"/>
    <cellStyle name="60% - Énfasis4 6" xfId="305" xr:uid="{00000000-0005-0000-0000-000071000000}"/>
    <cellStyle name="60% - Énfasis4 7" xfId="15535" xr:uid="{DF9BC193-DDA5-4E9B-957C-E4E145CCD6D8}"/>
    <cellStyle name="60% - Énfasis5 2" xfId="66" xr:uid="{00000000-0005-0000-0000-000072000000}"/>
    <cellStyle name="60% - Énfasis5 2 2" xfId="10563" xr:uid="{00000000-0005-0000-0000-000073000000}"/>
    <cellStyle name="60% - Énfasis5 3" xfId="67" xr:uid="{00000000-0005-0000-0000-000074000000}"/>
    <cellStyle name="60% - Énfasis5 4" xfId="68" xr:uid="{00000000-0005-0000-0000-000075000000}"/>
    <cellStyle name="60% - Énfasis5 5" xfId="69" xr:uid="{00000000-0005-0000-0000-000076000000}"/>
    <cellStyle name="60% - Énfasis5 6" xfId="306" xr:uid="{00000000-0005-0000-0000-000077000000}"/>
    <cellStyle name="60% - Énfasis5 7" xfId="15536" xr:uid="{FAE560AE-028F-4311-9362-EE3374486046}"/>
    <cellStyle name="60% - Énfasis6 2" xfId="70" xr:uid="{00000000-0005-0000-0000-000078000000}"/>
    <cellStyle name="60% - Énfasis6 2 2" xfId="10564" xr:uid="{00000000-0005-0000-0000-000079000000}"/>
    <cellStyle name="60% - Énfasis6 3" xfId="71" xr:uid="{00000000-0005-0000-0000-00007A000000}"/>
    <cellStyle name="60% - Énfasis6 4" xfId="72" xr:uid="{00000000-0005-0000-0000-00007B000000}"/>
    <cellStyle name="60% - Énfasis6 5" xfId="73" xr:uid="{00000000-0005-0000-0000-00007C000000}"/>
    <cellStyle name="60% - Énfasis6 6" xfId="307" xr:uid="{00000000-0005-0000-0000-00007D000000}"/>
    <cellStyle name="60% - Énfasis6 7" xfId="15537" xr:uid="{10CCBBDD-CEA7-4597-916F-9F81580D01ED}"/>
    <cellStyle name="ANCLAS,REZONES Y SUS PARTES,DE FUNDICION,DE HIERRO O DE ACERO" xfId="74" xr:uid="{00000000-0005-0000-0000-00007E000000}"/>
    <cellStyle name="ANCLAS,REZONES Y SUS PARTES,DE FUNDICION,DE HIERRO O DE ACERO 2" xfId="75" xr:uid="{00000000-0005-0000-0000-00007F000000}"/>
    <cellStyle name="ANCLAS,REZONES Y SUS PARTES,DE FUNDICION,DE HIERRO O DE ACERO 2 2" xfId="409" xr:uid="{00000000-0005-0000-0000-000080000000}"/>
    <cellStyle name="ANCLAS,REZONES Y SUS PARTES,DE FUNDICION,DE HIERRO O DE ACERO 2 3" xfId="408" xr:uid="{00000000-0005-0000-0000-000081000000}"/>
    <cellStyle name="ANCLAS,REZONES Y SUS PARTES,DE FUNDICION,DE HIERRO O DE ACERO 3" xfId="410" xr:uid="{00000000-0005-0000-0000-000082000000}"/>
    <cellStyle name="ANCLAS,REZONES Y SUS PARTES,DE FUNDICION,DE HIERRO O DE ACERO 4" xfId="407" xr:uid="{00000000-0005-0000-0000-000083000000}"/>
    <cellStyle name="bolet" xfId="308" xr:uid="{00000000-0005-0000-0000-000084000000}"/>
    <cellStyle name="bolet 2" xfId="15579" xr:uid="{714555D7-7118-4B2D-8EF0-374D9952C6F7}"/>
    <cellStyle name="Bom" xfId="309" xr:uid="{00000000-0005-0000-0000-000085000000}"/>
    <cellStyle name="Bom 2" xfId="15578" xr:uid="{E227D739-7B7D-48A0-8EFE-ACB40C3A76F2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0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4" xr:uid="{00000000-0005-0000-0000-00008F000000}"/>
    <cellStyle name="Cabecera 2" xfId="81" xr:uid="{00000000-0005-0000-0000-000090000000}"/>
    <cellStyle name="Cabecera 2 2" xfId="535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1" xr:uid="{00000000-0005-0000-0000-000097000000}"/>
    <cellStyle name="Cálculo 7" xfId="15540" xr:uid="{01A990E1-E562-4D92-AE8D-F760E833DFF7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2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3" xr:uid="{00000000-0005-0000-0000-0000A3000000}"/>
    <cellStyle name="Célula de Verificação" xfId="314" xr:uid="{00000000-0005-0000-0000-0000A4000000}"/>
    <cellStyle name="Célula de Verificação 2" xfId="15572" xr:uid="{2067A0B6-4736-4E4D-B900-CB661D544B40}"/>
    <cellStyle name="Célula Vinculada" xfId="315" xr:uid="{00000000-0005-0000-0000-0000A5000000}"/>
    <cellStyle name="Célula Vinculada 2" xfId="15566" xr:uid="{237B9E3B-FCDF-4138-8B89-B3C16FA1068B}"/>
    <cellStyle name="Comma" xfId="316" xr:uid="{00000000-0005-0000-0000-0000A6000000}"/>
    <cellStyle name="Comma [0]" xfId="317" xr:uid="{00000000-0005-0000-0000-0000A7000000}"/>
    <cellStyle name="Comma [0] 2" xfId="536" xr:uid="{00000000-0005-0000-0000-0000A8000000}"/>
    <cellStyle name="Comma [0] 3" xfId="15576" xr:uid="{42F4B489-D398-41D8-9964-B5802A126EB8}"/>
    <cellStyle name="Comma 2" xfId="4547" xr:uid="{00000000-0005-0000-0000-0000A9000000}"/>
    <cellStyle name="Comma 3" xfId="15577" xr:uid="{30368F74-D660-4200-A85C-7CEDA1A49235}"/>
    <cellStyle name="Comma_Copia de Estimación diciembre al 02-01-06 ult" xfId="318" xr:uid="{00000000-0005-0000-0000-0000AA000000}"/>
    <cellStyle name="Currency" xfId="319" xr:uid="{00000000-0005-0000-0000-0000AB000000}"/>
    <cellStyle name="Currency [0]" xfId="320" xr:uid="{00000000-0005-0000-0000-0000AC000000}"/>
    <cellStyle name="Currency [0] 2" xfId="537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[0] 5" xfId="15573" xr:uid="{637D23E9-574F-4C06-B121-C91DA1D9D531}"/>
    <cellStyle name="Currency 2" xfId="321" xr:uid="{00000000-0005-0000-0000-0000B1000000}"/>
    <cellStyle name="Currency 2 2" xfId="15574" xr:uid="{3A3BD918-E9E5-4147-9908-9AFA252715B2}"/>
    <cellStyle name="Currency 3" xfId="11400" xr:uid="{00000000-0005-0000-0000-0000B2000000}"/>
    <cellStyle name="Currency 4" xfId="15501" xr:uid="{00000000-0005-0000-0000-0000B3000000}"/>
    <cellStyle name="Currency 5" xfId="15575" xr:uid="{6396C006-1F32-4E1D-A739-47AC9F9C698C}"/>
    <cellStyle name="Currency_2005" xfId="322" xr:uid="{00000000-0005-0000-0000-0000B4000000}"/>
    <cellStyle name="Data" xfId="323" xr:uid="{00000000-0005-0000-0000-0000B5000000}"/>
    <cellStyle name="Data 2" xfId="15565" xr:uid="{E4051FD6-66CF-4D67-93D3-DE4A6F902BC7}"/>
    <cellStyle name="Date" xfId="324" xr:uid="{00000000-0005-0000-0000-0000B6000000}"/>
    <cellStyle name="Date 2" xfId="325" xr:uid="{00000000-0005-0000-0000-0000B7000000}"/>
    <cellStyle name="Date 2 2" xfId="15505" xr:uid="{B758D060-A663-4F8C-864E-E9882D3A3299}"/>
    <cellStyle name="Date 3" xfId="15504" xr:uid="{91EBD4D2-0119-496D-8668-CF494DFDE8EF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6" xr:uid="{00000000-0005-0000-0000-0000C0000000}"/>
    <cellStyle name="Encabezado 4 7" xfId="15552" xr:uid="{838C8817-A1B4-4C1E-BDCF-64CBB4B132D1}"/>
    <cellStyle name="Ênfase1" xfId="327" xr:uid="{00000000-0005-0000-0000-0000C1000000}"/>
    <cellStyle name="Ênfase1 2" xfId="15554" xr:uid="{CC15A815-3839-44A8-8ACC-2B79747F6F1B}"/>
    <cellStyle name="Ênfase2" xfId="328" xr:uid="{00000000-0005-0000-0000-0000C2000000}"/>
    <cellStyle name="Ênfase2 2" xfId="15555" xr:uid="{99ADC97E-806B-4BDF-8ABE-3C50579D0505}"/>
    <cellStyle name="Ênfase3" xfId="329" xr:uid="{00000000-0005-0000-0000-0000C3000000}"/>
    <cellStyle name="Ênfase3 2" xfId="15556" xr:uid="{4B013AE2-BBE1-4821-9AC1-2928A3320DDD}"/>
    <cellStyle name="Ênfase4" xfId="330" xr:uid="{00000000-0005-0000-0000-0000C4000000}"/>
    <cellStyle name="Ênfase4 2" xfId="15558" xr:uid="{C24BDC3D-8948-4587-9A70-D79FDDB53F6E}"/>
    <cellStyle name="Ênfase5" xfId="331" xr:uid="{00000000-0005-0000-0000-0000C5000000}"/>
    <cellStyle name="Ênfase5 2" xfId="15559" xr:uid="{508FDF7B-8BF1-43F2-B18F-47EF6E909FBC}"/>
    <cellStyle name="Ênfase6" xfId="332" xr:uid="{00000000-0005-0000-0000-0000C6000000}"/>
    <cellStyle name="Ênfase6 2" xfId="15561" xr:uid="{39436256-5CDB-492D-BF3C-BA8516AE2E96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3" xr:uid="{00000000-0005-0000-0000-0000CC000000}"/>
    <cellStyle name="Énfasis1 7" xfId="15557" xr:uid="{57D96093-AE4C-47ED-B622-20568ACAEE54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4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5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6" xr:uid="{00000000-0005-0000-0000-0000DE000000}"/>
    <cellStyle name="Énfasis4 7" xfId="15560" xr:uid="{C9ECBC00-89EE-45A2-8072-2D996109D411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7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38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39" xr:uid="{00000000-0005-0000-0000-0000F0000000}"/>
    <cellStyle name="Euro" xfId="128" xr:uid="{00000000-0005-0000-0000-0000F1000000}"/>
    <cellStyle name="Euro 10" xfId="539" xr:uid="{00000000-0005-0000-0000-0000F2000000}"/>
    <cellStyle name="Euro 10 10" xfId="540" xr:uid="{00000000-0005-0000-0000-0000F3000000}"/>
    <cellStyle name="Euro 10 10 2" xfId="5060" xr:uid="{00000000-0005-0000-0000-0000F4000000}"/>
    <cellStyle name="Euro 10 11" xfId="541" xr:uid="{00000000-0005-0000-0000-0000F5000000}"/>
    <cellStyle name="Euro 10 11 2" xfId="5061" xr:uid="{00000000-0005-0000-0000-0000F6000000}"/>
    <cellStyle name="Euro 10 12" xfId="542" xr:uid="{00000000-0005-0000-0000-0000F7000000}"/>
    <cellStyle name="Euro 10 12 2" xfId="5062" xr:uid="{00000000-0005-0000-0000-0000F8000000}"/>
    <cellStyle name="Euro 10 13" xfId="543" xr:uid="{00000000-0005-0000-0000-0000F9000000}"/>
    <cellStyle name="Euro 10 13 2" xfId="5063" xr:uid="{00000000-0005-0000-0000-0000FA000000}"/>
    <cellStyle name="Euro 10 14" xfId="544" xr:uid="{00000000-0005-0000-0000-0000FB000000}"/>
    <cellStyle name="Euro 10 14 2" xfId="5064" xr:uid="{00000000-0005-0000-0000-0000FC000000}"/>
    <cellStyle name="Euro 10 15" xfId="545" xr:uid="{00000000-0005-0000-0000-0000FD000000}"/>
    <cellStyle name="Euro 10 15 2" xfId="5065" xr:uid="{00000000-0005-0000-0000-0000FE000000}"/>
    <cellStyle name="Euro 10 16" xfId="546" xr:uid="{00000000-0005-0000-0000-0000FF000000}"/>
    <cellStyle name="Euro 10 16 2" xfId="5066" xr:uid="{00000000-0005-0000-0000-000000010000}"/>
    <cellStyle name="Euro 10 17" xfId="547" xr:uid="{00000000-0005-0000-0000-000001010000}"/>
    <cellStyle name="Euro 10 17 2" xfId="5067" xr:uid="{00000000-0005-0000-0000-000002010000}"/>
    <cellStyle name="Euro 10 18" xfId="548" xr:uid="{00000000-0005-0000-0000-000003010000}"/>
    <cellStyle name="Euro 10 18 2" xfId="5068" xr:uid="{00000000-0005-0000-0000-000004010000}"/>
    <cellStyle name="Euro 10 19" xfId="549" xr:uid="{00000000-0005-0000-0000-000005010000}"/>
    <cellStyle name="Euro 10 19 2" xfId="5069" xr:uid="{00000000-0005-0000-0000-000006010000}"/>
    <cellStyle name="Euro 10 2" xfId="550" xr:uid="{00000000-0005-0000-0000-000007010000}"/>
    <cellStyle name="Euro 10 2 2" xfId="5070" xr:uid="{00000000-0005-0000-0000-000008010000}"/>
    <cellStyle name="Euro 10 20" xfId="551" xr:uid="{00000000-0005-0000-0000-000009010000}"/>
    <cellStyle name="Euro 10 20 2" xfId="5071" xr:uid="{00000000-0005-0000-0000-00000A010000}"/>
    <cellStyle name="Euro 10 21" xfId="552" xr:uid="{00000000-0005-0000-0000-00000B010000}"/>
    <cellStyle name="Euro 10 21 2" xfId="5072" xr:uid="{00000000-0005-0000-0000-00000C010000}"/>
    <cellStyle name="Euro 10 22" xfId="553" xr:uid="{00000000-0005-0000-0000-00000D010000}"/>
    <cellStyle name="Euro 10 22 2" xfId="5073" xr:uid="{00000000-0005-0000-0000-00000E010000}"/>
    <cellStyle name="Euro 10 23" xfId="554" xr:uid="{00000000-0005-0000-0000-00000F010000}"/>
    <cellStyle name="Euro 10 23 2" xfId="5074" xr:uid="{00000000-0005-0000-0000-000010010000}"/>
    <cellStyle name="Euro 10 24" xfId="555" xr:uid="{00000000-0005-0000-0000-000011010000}"/>
    <cellStyle name="Euro 10 24 2" xfId="5075" xr:uid="{00000000-0005-0000-0000-000012010000}"/>
    <cellStyle name="Euro 10 25" xfId="556" xr:uid="{00000000-0005-0000-0000-000013010000}"/>
    <cellStyle name="Euro 10 25 2" xfId="5076" xr:uid="{00000000-0005-0000-0000-000014010000}"/>
    <cellStyle name="Euro 10 26" xfId="557" xr:uid="{00000000-0005-0000-0000-000015010000}"/>
    <cellStyle name="Euro 10 26 2" xfId="5077" xr:uid="{00000000-0005-0000-0000-000016010000}"/>
    <cellStyle name="Euro 10 27" xfId="558" xr:uid="{00000000-0005-0000-0000-000017010000}"/>
    <cellStyle name="Euro 10 27 2" xfId="5078" xr:uid="{00000000-0005-0000-0000-000018010000}"/>
    <cellStyle name="Euro 10 28" xfId="559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0" xr:uid="{00000000-0005-0000-0000-00001C010000}"/>
    <cellStyle name="Euro 10 3 2" xfId="5081" xr:uid="{00000000-0005-0000-0000-00001D010000}"/>
    <cellStyle name="Euro 10 4" xfId="561" xr:uid="{00000000-0005-0000-0000-00001E010000}"/>
    <cellStyle name="Euro 10 4 2" xfId="5082" xr:uid="{00000000-0005-0000-0000-00001F010000}"/>
    <cellStyle name="Euro 10 5" xfId="562" xr:uid="{00000000-0005-0000-0000-000020010000}"/>
    <cellStyle name="Euro 10 5 2" xfId="5083" xr:uid="{00000000-0005-0000-0000-000021010000}"/>
    <cellStyle name="Euro 10 6" xfId="563" xr:uid="{00000000-0005-0000-0000-000022010000}"/>
    <cellStyle name="Euro 10 6 2" xfId="5084" xr:uid="{00000000-0005-0000-0000-000023010000}"/>
    <cellStyle name="Euro 10 7" xfId="564" xr:uid="{00000000-0005-0000-0000-000024010000}"/>
    <cellStyle name="Euro 10 7 2" xfId="5085" xr:uid="{00000000-0005-0000-0000-000025010000}"/>
    <cellStyle name="Euro 10 8" xfId="565" xr:uid="{00000000-0005-0000-0000-000026010000}"/>
    <cellStyle name="Euro 10 8 2" xfId="5086" xr:uid="{00000000-0005-0000-0000-000027010000}"/>
    <cellStyle name="Euro 10 9" xfId="566" xr:uid="{00000000-0005-0000-0000-000028010000}"/>
    <cellStyle name="Euro 10 9 2" xfId="5087" xr:uid="{00000000-0005-0000-0000-000029010000}"/>
    <cellStyle name="Euro 11" xfId="567" xr:uid="{00000000-0005-0000-0000-00002A010000}"/>
    <cellStyle name="Euro 11 10" xfId="568" xr:uid="{00000000-0005-0000-0000-00002B010000}"/>
    <cellStyle name="Euro 11 10 2" xfId="5088" xr:uid="{00000000-0005-0000-0000-00002C010000}"/>
    <cellStyle name="Euro 11 11" xfId="569" xr:uid="{00000000-0005-0000-0000-00002D010000}"/>
    <cellStyle name="Euro 11 11 2" xfId="5089" xr:uid="{00000000-0005-0000-0000-00002E010000}"/>
    <cellStyle name="Euro 11 12" xfId="570" xr:uid="{00000000-0005-0000-0000-00002F010000}"/>
    <cellStyle name="Euro 11 12 2" xfId="5090" xr:uid="{00000000-0005-0000-0000-000030010000}"/>
    <cellStyle name="Euro 11 13" xfId="571" xr:uid="{00000000-0005-0000-0000-000031010000}"/>
    <cellStyle name="Euro 11 13 2" xfId="5091" xr:uid="{00000000-0005-0000-0000-000032010000}"/>
    <cellStyle name="Euro 11 14" xfId="572" xr:uid="{00000000-0005-0000-0000-000033010000}"/>
    <cellStyle name="Euro 11 14 2" xfId="5092" xr:uid="{00000000-0005-0000-0000-000034010000}"/>
    <cellStyle name="Euro 11 15" xfId="573" xr:uid="{00000000-0005-0000-0000-000035010000}"/>
    <cellStyle name="Euro 11 15 2" xfId="5093" xr:uid="{00000000-0005-0000-0000-000036010000}"/>
    <cellStyle name="Euro 11 16" xfId="574" xr:uid="{00000000-0005-0000-0000-000037010000}"/>
    <cellStyle name="Euro 11 16 2" xfId="5094" xr:uid="{00000000-0005-0000-0000-000038010000}"/>
    <cellStyle name="Euro 11 17" xfId="575" xr:uid="{00000000-0005-0000-0000-000039010000}"/>
    <cellStyle name="Euro 11 17 2" xfId="5095" xr:uid="{00000000-0005-0000-0000-00003A010000}"/>
    <cellStyle name="Euro 11 18" xfId="576" xr:uid="{00000000-0005-0000-0000-00003B010000}"/>
    <cellStyle name="Euro 11 18 2" xfId="5096" xr:uid="{00000000-0005-0000-0000-00003C010000}"/>
    <cellStyle name="Euro 11 19" xfId="577" xr:uid="{00000000-0005-0000-0000-00003D010000}"/>
    <cellStyle name="Euro 11 19 2" xfId="5097" xr:uid="{00000000-0005-0000-0000-00003E010000}"/>
    <cellStyle name="Euro 11 2" xfId="578" xr:uid="{00000000-0005-0000-0000-00003F010000}"/>
    <cellStyle name="Euro 11 2 2" xfId="5098" xr:uid="{00000000-0005-0000-0000-000040010000}"/>
    <cellStyle name="Euro 11 20" xfId="579" xr:uid="{00000000-0005-0000-0000-000041010000}"/>
    <cellStyle name="Euro 11 20 2" xfId="5099" xr:uid="{00000000-0005-0000-0000-000042010000}"/>
    <cellStyle name="Euro 11 21" xfId="580" xr:uid="{00000000-0005-0000-0000-000043010000}"/>
    <cellStyle name="Euro 11 21 2" xfId="5100" xr:uid="{00000000-0005-0000-0000-000044010000}"/>
    <cellStyle name="Euro 11 22" xfId="581" xr:uid="{00000000-0005-0000-0000-000045010000}"/>
    <cellStyle name="Euro 11 22 2" xfId="5101" xr:uid="{00000000-0005-0000-0000-000046010000}"/>
    <cellStyle name="Euro 11 23" xfId="582" xr:uid="{00000000-0005-0000-0000-000047010000}"/>
    <cellStyle name="Euro 11 23 2" xfId="5102" xr:uid="{00000000-0005-0000-0000-000048010000}"/>
    <cellStyle name="Euro 11 24" xfId="583" xr:uid="{00000000-0005-0000-0000-000049010000}"/>
    <cellStyle name="Euro 11 24 2" xfId="5103" xr:uid="{00000000-0005-0000-0000-00004A010000}"/>
    <cellStyle name="Euro 11 25" xfId="584" xr:uid="{00000000-0005-0000-0000-00004B010000}"/>
    <cellStyle name="Euro 11 25 2" xfId="5104" xr:uid="{00000000-0005-0000-0000-00004C010000}"/>
    <cellStyle name="Euro 11 26" xfId="585" xr:uid="{00000000-0005-0000-0000-00004D010000}"/>
    <cellStyle name="Euro 11 26 2" xfId="5105" xr:uid="{00000000-0005-0000-0000-00004E010000}"/>
    <cellStyle name="Euro 11 27" xfId="586" xr:uid="{00000000-0005-0000-0000-00004F010000}"/>
    <cellStyle name="Euro 11 27 2" xfId="5106" xr:uid="{00000000-0005-0000-0000-000050010000}"/>
    <cellStyle name="Euro 11 28" xfId="587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8" xr:uid="{00000000-0005-0000-0000-000054010000}"/>
    <cellStyle name="Euro 11 3 2" xfId="5109" xr:uid="{00000000-0005-0000-0000-000055010000}"/>
    <cellStyle name="Euro 11 4" xfId="589" xr:uid="{00000000-0005-0000-0000-000056010000}"/>
    <cellStyle name="Euro 11 4 2" xfId="5110" xr:uid="{00000000-0005-0000-0000-000057010000}"/>
    <cellStyle name="Euro 11 5" xfId="590" xr:uid="{00000000-0005-0000-0000-000058010000}"/>
    <cellStyle name="Euro 11 5 2" xfId="5111" xr:uid="{00000000-0005-0000-0000-000059010000}"/>
    <cellStyle name="Euro 11 6" xfId="591" xr:uid="{00000000-0005-0000-0000-00005A010000}"/>
    <cellStyle name="Euro 11 6 2" xfId="5112" xr:uid="{00000000-0005-0000-0000-00005B010000}"/>
    <cellStyle name="Euro 11 7" xfId="592" xr:uid="{00000000-0005-0000-0000-00005C010000}"/>
    <cellStyle name="Euro 11 7 2" xfId="5113" xr:uid="{00000000-0005-0000-0000-00005D010000}"/>
    <cellStyle name="Euro 11 8" xfId="593" xr:uid="{00000000-0005-0000-0000-00005E010000}"/>
    <cellStyle name="Euro 11 8 2" xfId="5114" xr:uid="{00000000-0005-0000-0000-00005F010000}"/>
    <cellStyle name="Euro 11 9" xfId="594" xr:uid="{00000000-0005-0000-0000-000060010000}"/>
    <cellStyle name="Euro 11 9 2" xfId="5115" xr:uid="{00000000-0005-0000-0000-000061010000}"/>
    <cellStyle name="Euro 12" xfId="595" xr:uid="{00000000-0005-0000-0000-000062010000}"/>
    <cellStyle name="Euro 12 10" xfId="596" xr:uid="{00000000-0005-0000-0000-000063010000}"/>
    <cellStyle name="Euro 12 10 2" xfId="5116" xr:uid="{00000000-0005-0000-0000-000064010000}"/>
    <cellStyle name="Euro 12 11" xfId="597" xr:uid="{00000000-0005-0000-0000-000065010000}"/>
    <cellStyle name="Euro 12 11 2" xfId="5117" xr:uid="{00000000-0005-0000-0000-000066010000}"/>
    <cellStyle name="Euro 12 12" xfId="598" xr:uid="{00000000-0005-0000-0000-000067010000}"/>
    <cellStyle name="Euro 12 12 2" xfId="5118" xr:uid="{00000000-0005-0000-0000-000068010000}"/>
    <cellStyle name="Euro 12 13" xfId="599" xr:uid="{00000000-0005-0000-0000-000069010000}"/>
    <cellStyle name="Euro 12 13 2" xfId="5119" xr:uid="{00000000-0005-0000-0000-00006A010000}"/>
    <cellStyle name="Euro 12 14" xfId="600" xr:uid="{00000000-0005-0000-0000-00006B010000}"/>
    <cellStyle name="Euro 12 14 2" xfId="5120" xr:uid="{00000000-0005-0000-0000-00006C010000}"/>
    <cellStyle name="Euro 12 15" xfId="601" xr:uid="{00000000-0005-0000-0000-00006D010000}"/>
    <cellStyle name="Euro 12 15 2" xfId="5121" xr:uid="{00000000-0005-0000-0000-00006E010000}"/>
    <cellStyle name="Euro 12 16" xfId="602" xr:uid="{00000000-0005-0000-0000-00006F010000}"/>
    <cellStyle name="Euro 12 16 2" xfId="5122" xr:uid="{00000000-0005-0000-0000-000070010000}"/>
    <cellStyle name="Euro 12 17" xfId="603" xr:uid="{00000000-0005-0000-0000-000071010000}"/>
    <cellStyle name="Euro 12 17 2" xfId="5123" xr:uid="{00000000-0005-0000-0000-000072010000}"/>
    <cellStyle name="Euro 12 18" xfId="604" xr:uid="{00000000-0005-0000-0000-000073010000}"/>
    <cellStyle name="Euro 12 18 2" xfId="5124" xr:uid="{00000000-0005-0000-0000-000074010000}"/>
    <cellStyle name="Euro 12 19" xfId="605" xr:uid="{00000000-0005-0000-0000-000075010000}"/>
    <cellStyle name="Euro 12 19 2" xfId="5125" xr:uid="{00000000-0005-0000-0000-000076010000}"/>
    <cellStyle name="Euro 12 2" xfId="606" xr:uid="{00000000-0005-0000-0000-000077010000}"/>
    <cellStyle name="Euro 12 2 2" xfId="5126" xr:uid="{00000000-0005-0000-0000-000078010000}"/>
    <cellStyle name="Euro 12 20" xfId="607" xr:uid="{00000000-0005-0000-0000-000079010000}"/>
    <cellStyle name="Euro 12 20 2" xfId="5127" xr:uid="{00000000-0005-0000-0000-00007A010000}"/>
    <cellStyle name="Euro 12 21" xfId="608" xr:uid="{00000000-0005-0000-0000-00007B010000}"/>
    <cellStyle name="Euro 12 21 2" xfId="5128" xr:uid="{00000000-0005-0000-0000-00007C010000}"/>
    <cellStyle name="Euro 12 22" xfId="609" xr:uid="{00000000-0005-0000-0000-00007D010000}"/>
    <cellStyle name="Euro 12 22 2" xfId="5129" xr:uid="{00000000-0005-0000-0000-00007E010000}"/>
    <cellStyle name="Euro 12 23" xfId="610" xr:uid="{00000000-0005-0000-0000-00007F010000}"/>
    <cellStyle name="Euro 12 23 2" xfId="5130" xr:uid="{00000000-0005-0000-0000-000080010000}"/>
    <cellStyle name="Euro 12 24" xfId="611" xr:uid="{00000000-0005-0000-0000-000081010000}"/>
    <cellStyle name="Euro 12 24 2" xfId="5131" xr:uid="{00000000-0005-0000-0000-000082010000}"/>
    <cellStyle name="Euro 12 25" xfId="612" xr:uid="{00000000-0005-0000-0000-000083010000}"/>
    <cellStyle name="Euro 12 25 2" xfId="5132" xr:uid="{00000000-0005-0000-0000-000084010000}"/>
    <cellStyle name="Euro 12 26" xfId="613" xr:uid="{00000000-0005-0000-0000-000085010000}"/>
    <cellStyle name="Euro 12 26 2" xfId="5133" xr:uid="{00000000-0005-0000-0000-000086010000}"/>
    <cellStyle name="Euro 12 27" xfId="614" xr:uid="{00000000-0005-0000-0000-000087010000}"/>
    <cellStyle name="Euro 12 27 2" xfId="5134" xr:uid="{00000000-0005-0000-0000-000088010000}"/>
    <cellStyle name="Euro 12 28" xfId="615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6" xr:uid="{00000000-0005-0000-0000-00008C010000}"/>
    <cellStyle name="Euro 12 3 2" xfId="5137" xr:uid="{00000000-0005-0000-0000-00008D010000}"/>
    <cellStyle name="Euro 12 4" xfId="617" xr:uid="{00000000-0005-0000-0000-00008E010000}"/>
    <cellStyle name="Euro 12 4 2" xfId="5138" xr:uid="{00000000-0005-0000-0000-00008F010000}"/>
    <cellStyle name="Euro 12 5" xfId="618" xr:uid="{00000000-0005-0000-0000-000090010000}"/>
    <cellStyle name="Euro 12 5 2" xfId="5139" xr:uid="{00000000-0005-0000-0000-000091010000}"/>
    <cellStyle name="Euro 12 6" xfId="619" xr:uid="{00000000-0005-0000-0000-000092010000}"/>
    <cellStyle name="Euro 12 6 2" xfId="5140" xr:uid="{00000000-0005-0000-0000-000093010000}"/>
    <cellStyle name="Euro 12 7" xfId="620" xr:uid="{00000000-0005-0000-0000-000094010000}"/>
    <cellStyle name="Euro 12 7 2" xfId="5141" xr:uid="{00000000-0005-0000-0000-000095010000}"/>
    <cellStyle name="Euro 12 8" xfId="621" xr:uid="{00000000-0005-0000-0000-000096010000}"/>
    <cellStyle name="Euro 12 8 2" xfId="5142" xr:uid="{00000000-0005-0000-0000-000097010000}"/>
    <cellStyle name="Euro 12 9" xfId="622" xr:uid="{00000000-0005-0000-0000-000098010000}"/>
    <cellStyle name="Euro 12 9 2" xfId="5143" xr:uid="{00000000-0005-0000-0000-000099010000}"/>
    <cellStyle name="Euro 13" xfId="623" xr:uid="{00000000-0005-0000-0000-00009A010000}"/>
    <cellStyle name="Euro 13 10" xfId="624" xr:uid="{00000000-0005-0000-0000-00009B010000}"/>
    <cellStyle name="Euro 13 10 2" xfId="5144" xr:uid="{00000000-0005-0000-0000-00009C010000}"/>
    <cellStyle name="Euro 13 11" xfId="625" xr:uid="{00000000-0005-0000-0000-00009D010000}"/>
    <cellStyle name="Euro 13 11 2" xfId="5145" xr:uid="{00000000-0005-0000-0000-00009E010000}"/>
    <cellStyle name="Euro 13 12" xfId="626" xr:uid="{00000000-0005-0000-0000-00009F010000}"/>
    <cellStyle name="Euro 13 12 2" xfId="5146" xr:uid="{00000000-0005-0000-0000-0000A0010000}"/>
    <cellStyle name="Euro 13 13" xfId="627" xr:uid="{00000000-0005-0000-0000-0000A1010000}"/>
    <cellStyle name="Euro 13 13 2" xfId="5147" xr:uid="{00000000-0005-0000-0000-0000A2010000}"/>
    <cellStyle name="Euro 13 14" xfId="628" xr:uid="{00000000-0005-0000-0000-0000A3010000}"/>
    <cellStyle name="Euro 13 14 2" xfId="5148" xr:uid="{00000000-0005-0000-0000-0000A4010000}"/>
    <cellStyle name="Euro 13 15" xfId="629" xr:uid="{00000000-0005-0000-0000-0000A5010000}"/>
    <cellStyle name="Euro 13 15 2" xfId="5149" xr:uid="{00000000-0005-0000-0000-0000A6010000}"/>
    <cellStyle name="Euro 13 16" xfId="630" xr:uid="{00000000-0005-0000-0000-0000A7010000}"/>
    <cellStyle name="Euro 13 16 2" xfId="5150" xr:uid="{00000000-0005-0000-0000-0000A8010000}"/>
    <cellStyle name="Euro 13 17" xfId="631" xr:uid="{00000000-0005-0000-0000-0000A9010000}"/>
    <cellStyle name="Euro 13 17 2" xfId="5151" xr:uid="{00000000-0005-0000-0000-0000AA010000}"/>
    <cellStyle name="Euro 13 18" xfId="632" xr:uid="{00000000-0005-0000-0000-0000AB010000}"/>
    <cellStyle name="Euro 13 18 2" xfId="5152" xr:uid="{00000000-0005-0000-0000-0000AC010000}"/>
    <cellStyle name="Euro 13 19" xfId="633" xr:uid="{00000000-0005-0000-0000-0000AD010000}"/>
    <cellStyle name="Euro 13 19 2" xfId="5153" xr:uid="{00000000-0005-0000-0000-0000AE010000}"/>
    <cellStyle name="Euro 13 2" xfId="634" xr:uid="{00000000-0005-0000-0000-0000AF010000}"/>
    <cellStyle name="Euro 13 2 2" xfId="5154" xr:uid="{00000000-0005-0000-0000-0000B0010000}"/>
    <cellStyle name="Euro 13 20" xfId="635" xr:uid="{00000000-0005-0000-0000-0000B1010000}"/>
    <cellStyle name="Euro 13 20 2" xfId="5155" xr:uid="{00000000-0005-0000-0000-0000B2010000}"/>
    <cellStyle name="Euro 13 21" xfId="636" xr:uid="{00000000-0005-0000-0000-0000B3010000}"/>
    <cellStyle name="Euro 13 21 2" xfId="5156" xr:uid="{00000000-0005-0000-0000-0000B4010000}"/>
    <cellStyle name="Euro 13 22" xfId="637" xr:uid="{00000000-0005-0000-0000-0000B5010000}"/>
    <cellStyle name="Euro 13 22 2" xfId="5157" xr:uid="{00000000-0005-0000-0000-0000B6010000}"/>
    <cellStyle name="Euro 13 23" xfId="638" xr:uid="{00000000-0005-0000-0000-0000B7010000}"/>
    <cellStyle name="Euro 13 23 2" xfId="5158" xr:uid="{00000000-0005-0000-0000-0000B8010000}"/>
    <cellStyle name="Euro 13 24" xfId="639" xr:uid="{00000000-0005-0000-0000-0000B9010000}"/>
    <cellStyle name="Euro 13 24 2" xfId="5159" xr:uid="{00000000-0005-0000-0000-0000BA010000}"/>
    <cellStyle name="Euro 13 25" xfId="640" xr:uid="{00000000-0005-0000-0000-0000BB010000}"/>
    <cellStyle name="Euro 13 25 2" xfId="5160" xr:uid="{00000000-0005-0000-0000-0000BC010000}"/>
    <cellStyle name="Euro 13 26" xfId="641" xr:uid="{00000000-0005-0000-0000-0000BD010000}"/>
    <cellStyle name="Euro 13 26 2" xfId="5161" xr:uid="{00000000-0005-0000-0000-0000BE010000}"/>
    <cellStyle name="Euro 13 27" xfId="642" xr:uid="{00000000-0005-0000-0000-0000BF010000}"/>
    <cellStyle name="Euro 13 27 2" xfId="5162" xr:uid="{00000000-0005-0000-0000-0000C0010000}"/>
    <cellStyle name="Euro 13 28" xfId="643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4" xr:uid="{00000000-0005-0000-0000-0000C4010000}"/>
    <cellStyle name="Euro 13 3 2" xfId="5165" xr:uid="{00000000-0005-0000-0000-0000C5010000}"/>
    <cellStyle name="Euro 13 4" xfId="645" xr:uid="{00000000-0005-0000-0000-0000C6010000}"/>
    <cellStyle name="Euro 13 4 2" xfId="5166" xr:uid="{00000000-0005-0000-0000-0000C7010000}"/>
    <cellStyle name="Euro 13 5" xfId="646" xr:uid="{00000000-0005-0000-0000-0000C8010000}"/>
    <cellStyle name="Euro 13 5 2" xfId="5167" xr:uid="{00000000-0005-0000-0000-0000C9010000}"/>
    <cellStyle name="Euro 13 6" xfId="647" xr:uid="{00000000-0005-0000-0000-0000CA010000}"/>
    <cellStyle name="Euro 13 6 2" xfId="5168" xr:uid="{00000000-0005-0000-0000-0000CB010000}"/>
    <cellStyle name="Euro 13 7" xfId="648" xr:uid="{00000000-0005-0000-0000-0000CC010000}"/>
    <cellStyle name="Euro 13 7 2" xfId="5169" xr:uid="{00000000-0005-0000-0000-0000CD010000}"/>
    <cellStyle name="Euro 13 8" xfId="649" xr:uid="{00000000-0005-0000-0000-0000CE010000}"/>
    <cellStyle name="Euro 13 8 2" xfId="5170" xr:uid="{00000000-0005-0000-0000-0000CF010000}"/>
    <cellStyle name="Euro 13 9" xfId="650" xr:uid="{00000000-0005-0000-0000-0000D0010000}"/>
    <cellStyle name="Euro 13 9 2" xfId="5171" xr:uid="{00000000-0005-0000-0000-0000D1010000}"/>
    <cellStyle name="Euro 14" xfId="651" xr:uid="{00000000-0005-0000-0000-0000D2010000}"/>
    <cellStyle name="Euro 14 10" xfId="652" xr:uid="{00000000-0005-0000-0000-0000D3010000}"/>
    <cellStyle name="Euro 14 10 2" xfId="5172" xr:uid="{00000000-0005-0000-0000-0000D4010000}"/>
    <cellStyle name="Euro 14 11" xfId="653" xr:uid="{00000000-0005-0000-0000-0000D5010000}"/>
    <cellStyle name="Euro 14 11 2" xfId="5173" xr:uid="{00000000-0005-0000-0000-0000D6010000}"/>
    <cellStyle name="Euro 14 12" xfId="654" xr:uid="{00000000-0005-0000-0000-0000D7010000}"/>
    <cellStyle name="Euro 14 12 2" xfId="5174" xr:uid="{00000000-0005-0000-0000-0000D8010000}"/>
    <cellStyle name="Euro 14 13" xfId="655" xr:uid="{00000000-0005-0000-0000-0000D9010000}"/>
    <cellStyle name="Euro 14 13 2" xfId="5175" xr:uid="{00000000-0005-0000-0000-0000DA010000}"/>
    <cellStyle name="Euro 14 14" xfId="656" xr:uid="{00000000-0005-0000-0000-0000DB010000}"/>
    <cellStyle name="Euro 14 14 2" xfId="5176" xr:uid="{00000000-0005-0000-0000-0000DC010000}"/>
    <cellStyle name="Euro 14 15" xfId="657" xr:uid="{00000000-0005-0000-0000-0000DD010000}"/>
    <cellStyle name="Euro 14 15 2" xfId="5177" xr:uid="{00000000-0005-0000-0000-0000DE010000}"/>
    <cellStyle name="Euro 14 16" xfId="658" xr:uid="{00000000-0005-0000-0000-0000DF010000}"/>
    <cellStyle name="Euro 14 16 2" xfId="5178" xr:uid="{00000000-0005-0000-0000-0000E0010000}"/>
    <cellStyle name="Euro 14 17" xfId="659" xr:uid="{00000000-0005-0000-0000-0000E1010000}"/>
    <cellStyle name="Euro 14 17 2" xfId="5179" xr:uid="{00000000-0005-0000-0000-0000E2010000}"/>
    <cellStyle name="Euro 14 18" xfId="660" xr:uid="{00000000-0005-0000-0000-0000E3010000}"/>
    <cellStyle name="Euro 14 18 2" xfId="5180" xr:uid="{00000000-0005-0000-0000-0000E4010000}"/>
    <cellStyle name="Euro 14 19" xfId="661" xr:uid="{00000000-0005-0000-0000-0000E5010000}"/>
    <cellStyle name="Euro 14 19 2" xfId="5181" xr:uid="{00000000-0005-0000-0000-0000E6010000}"/>
    <cellStyle name="Euro 14 2" xfId="662" xr:uid="{00000000-0005-0000-0000-0000E7010000}"/>
    <cellStyle name="Euro 14 2 2" xfId="5182" xr:uid="{00000000-0005-0000-0000-0000E8010000}"/>
    <cellStyle name="Euro 14 20" xfId="663" xr:uid="{00000000-0005-0000-0000-0000E9010000}"/>
    <cellStyle name="Euro 14 20 2" xfId="5183" xr:uid="{00000000-0005-0000-0000-0000EA010000}"/>
    <cellStyle name="Euro 14 21" xfId="664" xr:uid="{00000000-0005-0000-0000-0000EB010000}"/>
    <cellStyle name="Euro 14 21 2" xfId="5184" xr:uid="{00000000-0005-0000-0000-0000EC010000}"/>
    <cellStyle name="Euro 14 22" xfId="665" xr:uid="{00000000-0005-0000-0000-0000ED010000}"/>
    <cellStyle name="Euro 14 22 2" xfId="5185" xr:uid="{00000000-0005-0000-0000-0000EE010000}"/>
    <cellStyle name="Euro 14 23" xfId="666" xr:uid="{00000000-0005-0000-0000-0000EF010000}"/>
    <cellStyle name="Euro 14 23 2" xfId="5186" xr:uid="{00000000-0005-0000-0000-0000F0010000}"/>
    <cellStyle name="Euro 14 24" xfId="667" xr:uid="{00000000-0005-0000-0000-0000F1010000}"/>
    <cellStyle name="Euro 14 24 2" xfId="5187" xr:uid="{00000000-0005-0000-0000-0000F2010000}"/>
    <cellStyle name="Euro 14 25" xfId="668" xr:uid="{00000000-0005-0000-0000-0000F3010000}"/>
    <cellStyle name="Euro 14 25 2" xfId="5188" xr:uid="{00000000-0005-0000-0000-0000F4010000}"/>
    <cellStyle name="Euro 14 26" xfId="669" xr:uid="{00000000-0005-0000-0000-0000F5010000}"/>
    <cellStyle name="Euro 14 26 2" xfId="5189" xr:uid="{00000000-0005-0000-0000-0000F6010000}"/>
    <cellStyle name="Euro 14 27" xfId="670" xr:uid="{00000000-0005-0000-0000-0000F7010000}"/>
    <cellStyle name="Euro 14 27 2" xfId="5190" xr:uid="{00000000-0005-0000-0000-0000F8010000}"/>
    <cellStyle name="Euro 14 28" xfId="671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2" xr:uid="{00000000-0005-0000-0000-0000FC010000}"/>
    <cellStyle name="Euro 14 3 2" xfId="5193" xr:uid="{00000000-0005-0000-0000-0000FD010000}"/>
    <cellStyle name="Euro 14 4" xfId="673" xr:uid="{00000000-0005-0000-0000-0000FE010000}"/>
    <cellStyle name="Euro 14 4 2" xfId="5194" xr:uid="{00000000-0005-0000-0000-0000FF010000}"/>
    <cellStyle name="Euro 14 5" xfId="674" xr:uid="{00000000-0005-0000-0000-000000020000}"/>
    <cellStyle name="Euro 14 5 2" xfId="5195" xr:uid="{00000000-0005-0000-0000-000001020000}"/>
    <cellStyle name="Euro 14 6" xfId="675" xr:uid="{00000000-0005-0000-0000-000002020000}"/>
    <cellStyle name="Euro 14 6 2" xfId="5196" xr:uid="{00000000-0005-0000-0000-000003020000}"/>
    <cellStyle name="Euro 14 7" xfId="676" xr:uid="{00000000-0005-0000-0000-000004020000}"/>
    <cellStyle name="Euro 14 7 2" xfId="5197" xr:uid="{00000000-0005-0000-0000-000005020000}"/>
    <cellStyle name="Euro 14 8" xfId="677" xr:uid="{00000000-0005-0000-0000-000006020000}"/>
    <cellStyle name="Euro 14 8 2" xfId="5198" xr:uid="{00000000-0005-0000-0000-000007020000}"/>
    <cellStyle name="Euro 14 9" xfId="678" xr:uid="{00000000-0005-0000-0000-000008020000}"/>
    <cellStyle name="Euro 14 9 2" xfId="5199" xr:uid="{00000000-0005-0000-0000-000009020000}"/>
    <cellStyle name="Euro 15" xfId="679" xr:uid="{00000000-0005-0000-0000-00000A020000}"/>
    <cellStyle name="Euro 15 10" xfId="680" xr:uid="{00000000-0005-0000-0000-00000B020000}"/>
    <cellStyle name="Euro 15 10 2" xfId="5200" xr:uid="{00000000-0005-0000-0000-00000C020000}"/>
    <cellStyle name="Euro 15 11" xfId="681" xr:uid="{00000000-0005-0000-0000-00000D020000}"/>
    <cellStyle name="Euro 15 11 2" xfId="5201" xr:uid="{00000000-0005-0000-0000-00000E020000}"/>
    <cellStyle name="Euro 15 12" xfId="682" xr:uid="{00000000-0005-0000-0000-00000F020000}"/>
    <cellStyle name="Euro 15 12 2" xfId="5202" xr:uid="{00000000-0005-0000-0000-000010020000}"/>
    <cellStyle name="Euro 15 13" xfId="683" xr:uid="{00000000-0005-0000-0000-000011020000}"/>
    <cellStyle name="Euro 15 13 2" xfId="5203" xr:uid="{00000000-0005-0000-0000-000012020000}"/>
    <cellStyle name="Euro 15 14" xfId="684" xr:uid="{00000000-0005-0000-0000-000013020000}"/>
    <cellStyle name="Euro 15 14 2" xfId="5204" xr:uid="{00000000-0005-0000-0000-000014020000}"/>
    <cellStyle name="Euro 15 15" xfId="685" xr:uid="{00000000-0005-0000-0000-000015020000}"/>
    <cellStyle name="Euro 15 15 2" xfId="5205" xr:uid="{00000000-0005-0000-0000-000016020000}"/>
    <cellStyle name="Euro 15 16" xfId="686" xr:uid="{00000000-0005-0000-0000-000017020000}"/>
    <cellStyle name="Euro 15 16 2" xfId="5206" xr:uid="{00000000-0005-0000-0000-000018020000}"/>
    <cellStyle name="Euro 15 17" xfId="687" xr:uid="{00000000-0005-0000-0000-000019020000}"/>
    <cellStyle name="Euro 15 17 2" xfId="5207" xr:uid="{00000000-0005-0000-0000-00001A020000}"/>
    <cellStyle name="Euro 15 18" xfId="688" xr:uid="{00000000-0005-0000-0000-00001B020000}"/>
    <cellStyle name="Euro 15 18 2" xfId="5208" xr:uid="{00000000-0005-0000-0000-00001C020000}"/>
    <cellStyle name="Euro 15 19" xfId="689" xr:uid="{00000000-0005-0000-0000-00001D020000}"/>
    <cellStyle name="Euro 15 19 2" xfId="5209" xr:uid="{00000000-0005-0000-0000-00001E020000}"/>
    <cellStyle name="Euro 15 2" xfId="690" xr:uid="{00000000-0005-0000-0000-00001F020000}"/>
    <cellStyle name="Euro 15 2 2" xfId="5210" xr:uid="{00000000-0005-0000-0000-000020020000}"/>
    <cellStyle name="Euro 15 20" xfId="691" xr:uid="{00000000-0005-0000-0000-000021020000}"/>
    <cellStyle name="Euro 15 20 2" xfId="5211" xr:uid="{00000000-0005-0000-0000-000022020000}"/>
    <cellStyle name="Euro 15 21" xfId="692" xr:uid="{00000000-0005-0000-0000-000023020000}"/>
    <cellStyle name="Euro 15 21 2" xfId="5212" xr:uid="{00000000-0005-0000-0000-000024020000}"/>
    <cellStyle name="Euro 15 22" xfId="693" xr:uid="{00000000-0005-0000-0000-000025020000}"/>
    <cellStyle name="Euro 15 22 2" xfId="5213" xr:uid="{00000000-0005-0000-0000-000026020000}"/>
    <cellStyle name="Euro 15 23" xfId="694" xr:uid="{00000000-0005-0000-0000-000027020000}"/>
    <cellStyle name="Euro 15 23 2" xfId="5214" xr:uid="{00000000-0005-0000-0000-000028020000}"/>
    <cellStyle name="Euro 15 24" xfId="695" xr:uid="{00000000-0005-0000-0000-000029020000}"/>
    <cellStyle name="Euro 15 24 2" xfId="5215" xr:uid="{00000000-0005-0000-0000-00002A020000}"/>
    <cellStyle name="Euro 15 25" xfId="696" xr:uid="{00000000-0005-0000-0000-00002B020000}"/>
    <cellStyle name="Euro 15 25 2" xfId="5216" xr:uid="{00000000-0005-0000-0000-00002C020000}"/>
    <cellStyle name="Euro 15 26" xfId="697" xr:uid="{00000000-0005-0000-0000-00002D020000}"/>
    <cellStyle name="Euro 15 26 2" xfId="5217" xr:uid="{00000000-0005-0000-0000-00002E020000}"/>
    <cellStyle name="Euro 15 27" xfId="698" xr:uid="{00000000-0005-0000-0000-00002F020000}"/>
    <cellStyle name="Euro 15 27 2" xfId="5218" xr:uid="{00000000-0005-0000-0000-000030020000}"/>
    <cellStyle name="Euro 15 28" xfId="699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0" xr:uid="{00000000-0005-0000-0000-000034020000}"/>
    <cellStyle name="Euro 15 3 2" xfId="5221" xr:uid="{00000000-0005-0000-0000-000035020000}"/>
    <cellStyle name="Euro 15 4" xfId="701" xr:uid="{00000000-0005-0000-0000-000036020000}"/>
    <cellStyle name="Euro 15 4 2" xfId="5222" xr:uid="{00000000-0005-0000-0000-000037020000}"/>
    <cellStyle name="Euro 15 5" xfId="702" xr:uid="{00000000-0005-0000-0000-000038020000}"/>
    <cellStyle name="Euro 15 5 2" xfId="5223" xr:uid="{00000000-0005-0000-0000-000039020000}"/>
    <cellStyle name="Euro 15 6" xfId="703" xr:uid="{00000000-0005-0000-0000-00003A020000}"/>
    <cellStyle name="Euro 15 6 2" xfId="5224" xr:uid="{00000000-0005-0000-0000-00003B020000}"/>
    <cellStyle name="Euro 15 7" xfId="704" xr:uid="{00000000-0005-0000-0000-00003C020000}"/>
    <cellStyle name="Euro 15 7 2" xfId="5225" xr:uid="{00000000-0005-0000-0000-00003D020000}"/>
    <cellStyle name="Euro 15 8" xfId="705" xr:uid="{00000000-0005-0000-0000-00003E020000}"/>
    <cellStyle name="Euro 15 8 2" xfId="5226" xr:uid="{00000000-0005-0000-0000-00003F020000}"/>
    <cellStyle name="Euro 15 9" xfId="706" xr:uid="{00000000-0005-0000-0000-000040020000}"/>
    <cellStyle name="Euro 15 9 2" xfId="5227" xr:uid="{00000000-0005-0000-0000-000041020000}"/>
    <cellStyle name="Euro 16" xfId="707" xr:uid="{00000000-0005-0000-0000-000042020000}"/>
    <cellStyle name="Euro 16 10" xfId="708" xr:uid="{00000000-0005-0000-0000-000043020000}"/>
    <cellStyle name="Euro 16 10 2" xfId="5228" xr:uid="{00000000-0005-0000-0000-000044020000}"/>
    <cellStyle name="Euro 16 11" xfId="709" xr:uid="{00000000-0005-0000-0000-000045020000}"/>
    <cellStyle name="Euro 16 11 2" xfId="5229" xr:uid="{00000000-0005-0000-0000-000046020000}"/>
    <cellStyle name="Euro 16 12" xfId="710" xr:uid="{00000000-0005-0000-0000-000047020000}"/>
    <cellStyle name="Euro 16 12 2" xfId="5230" xr:uid="{00000000-0005-0000-0000-000048020000}"/>
    <cellStyle name="Euro 16 13" xfId="711" xr:uid="{00000000-0005-0000-0000-000049020000}"/>
    <cellStyle name="Euro 16 13 2" xfId="5231" xr:uid="{00000000-0005-0000-0000-00004A020000}"/>
    <cellStyle name="Euro 16 14" xfId="712" xr:uid="{00000000-0005-0000-0000-00004B020000}"/>
    <cellStyle name="Euro 16 14 2" xfId="5232" xr:uid="{00000000-0005-0000-0000-00004C020000}"/>
    <cellStyle name="Euro 16 15" xfId="713" xr:uid="{00000000-0005-0000-0000-00004D020000}"/>
    <cellStyle name="Euro 16 15 2" xfId="5233" xr:uid="{00000000-0005-0000-0000-00004E020000}"/>
    <cellStyle name="Euro 16 16" xfId="714" xr:uid="{00000000-0005-0000-0000-00004F020000}"/>
    <cellStyle name="Euro 16 16 2" xfId="5234" xr:uid="{00000000-0005-0000-0000-000050020000}"/>
    <cellStyle name="Euro 16 17" xfId="715" xr:uid="{00000000-0005-0000-0000-000051020000}"/>
    <cellStyle name="Euro 16 17 2" xfId="5235" xr:uid="{00000000-0005-0000-0000-000052020000}"/>
    <cellStyle name="Euro 16 18" xfId="716" xr:uid="{00000000-0005-0000-0000-000053020000}"/>
    <cellStyle name="Euro 16 18 2" xfId="5236" xr:uid="{00000000-0005-0000-0000-000054020000}"/>
    <cellStyle name="Euro 16 19" xfId="717" xr:uid="{00000000-0005-0000-0000-000055020000}"/>
    <cellStyle name="Euro 16 19 2" xfId="5237" xr:uid="{00000000-0005-0000-0000-000056020000}"/>
    <cellStyle name="Euro 16 2" xfId="718" xr:uid="{00000000-0005-0000-0000-000057020000}"/>
    <cellStyle name="Euro 16 2 2" xfId="5238" xr:uid="{00000000-0005-0000-0000-000058020000}"/>
    <cellStyle name="Euro 16 20" xfId="719" xr:uid="{00000000-0005-0000-0000-000059020000}"/>
    <cellStyle name="Euro 16 20 2" xfId="5239" xr:uid="{00000000-0005-0000-0000-00005A020000}"/>
    <cellStyle name="Euro 16 21" xfId="720" xr:uid="{00000000-0005-0000-0000-00005B020000}"/>
    <cellStyle name="Euro 16 21 2" xfId="5240" xr:uid="{00000000-0005-0000-0000-00005C020000}"/>
    <cellStyle name="Euro 16 22" xfId="721" xr:uid="{00000000-0005-0000-0000-00005D020000}"/>
    <cellStyle name="Euro 16 22 2" xfId="5241" xr:uid="{00000000-0005-0000-0000-00005E020000}"/>
    <cellStyle name="Euro 16 23" xfId="722" xr:uid="{00000000-0005-0000-0000-00005F020000}"/>
    <cellStyle name="Euro 16 23 2" xfId="5242" xr:uid="{00000000-0005-0000-0000-000060020000}"/>
    <cellStyle name="Euro 16 24" xfId="723" xr:uid="{00000000-0005-0000-0000-000061020000}"/>
    <cellStyle name="Euro 16 24 2" xfId="5243" xr:uid="{00000000-0005-0000-0000-000062020000}"/>
    <cellStyle name="Euro 16 25" xfId="724" xr:uid="{00000000-0005-0000-0000-000063020000}"/>
    <cellStyle name="Euro 16 25 2" xfId="5244" xr:uid="{00000000-0005-0000-0000-000064020000}"/>
    <cellStyle name="Euro 16 26" xfId="725" xr:uid="{00000000-0005-0000-0000-000065020000}"/>
    <cellStyle name="Euro 16 26 2" xfId="5245" xr:uid="{00000000-0005-0000-0000-000066020000}"/>
    <cellStyle name="Euro 16 27" xfId="726" xr:uid="{00000000-0005-0000-0000-000067020000}"/>
    <cellStyle name="Euro 16 27 2" xfId="5246" xr:uid="{00000000-0005-0000-0000-000068020000}"/>
    <cellStyle name="Euro 16 28" xfId="727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8" xr:uid="{00000000-0005-0000-0000-00006C020000}"/>
    <cellStyle name="Euro 16 3 2" xfId="5249" xr:uid="{00000000-0005-0000-0000-00006D020000}"/>
    <cellStyle name="Euro 16 4" xfId="729" xr:uid="{00000000-0005-0000-0000-00006E020000}"/>
    <cellStyle name="Euro 16 4 2" xfId="5250" xr:uid="{00000000-0005-0000-0000-00006F020000}"/>
    <cellStyle name="Euro 16 5" xfId="730" xr:uid="{00000000-0005-0000-0000-000070020000}"/>
    <cellStyle name="Euro 16 5 2" xfId="5251" xr:uid="{00000000-0005-0000-0000-000071020000}"/>
    <cellStyle name="Euro 16 6" xfId="731" xr:uid="{00000000-0005-0000-0000-000072020000}"/>
    <cellStyle name="Euro 16 6 2" xfId="5252" xr:uid="{00000000-0005-0000-0000-000073020000}"/>
    <cellStyle name="Euro 16 7" xfId="732" xr:uid="{00000000-0005-0000-0000-000074020000}"/>
    <cellStyle name="Euro 16 7 2" xfId="5253" xr:uid="{00000000-0005-0000-0000-000075020000}"/>
    <cellStyle name="Euro 16 8" xfId="733" xr:uid="{00000000-0005-0000-0000-000076020000}"/>
    <cellStyle name="Euro 16 8 2" xfId="5254" xr:uid="{00000000-0005-0000-0000-000077020000}"/>
    <cellStyle name="Euro 16 9" xfId="734" xr:uid="{00000000-0005-0000-0000-000078020000}"/>
    <cellStyle name="Euro 16 9 2" xfId="5255" xr:uid="{00000000-0005-0000-0000-000079020000}"/>
    <cellStyle name="Euro 17" xfId="735" xr:uid="{00000000-0005-0000-0000-00007A020000}"/>
    <cellStyle name="Euro 17 10" xfId="736" xr:uid="{00000000-0005-0000-0000-00007B020000}"/>
    <cellStyle name="Euro 17 10 2" xfId="5256" xr:uid="{00000000-0005-0000-0000-00007C020000}"/>
    <cellStyle name="Euro 17 11" xfId="737" xr:uid="{00000000-0005-0000-0000-00007D020000}"/>
    <cellStyle name="Euro 17 11 2" xfId="5257" xr:uid="{00000000-0005-0000-0000-00007E020000}"/>
    <cellStyle name="Euro 17 12" xfId="738" xr:uid="{00000000-0005-0000-0000-00007F020000}"/>
    <cellStyle name="Euro 17 12 2" xfId="5258" xr:uid="{00000000-0005-0000-0000-000080020000}"/>
    <cellStyle name="Euro 17 13" xfId="739" xr:uid="{00000000-0005-0000-0000-000081020000}"/>
    <cellStyle name="Euro 17 13 2" xfId="5259" xr:uid="{00000000-0005-0000-0000-000082020000}"/>
    <cellStyle name="Euro 17 14" xfId="740" xr:uid="{00000000-0005-0000-0000-000083020000}"/>
    <cellStyle name="Euro 17 14 2" xfId="5260" xr:uid="{00000000-0005-0000-0000-000084020000}"/>
    <cellStyle name="Euro 17 15" xfId="741" xr:uid="{00000000-0005-0000-0000-000085020000}"/>
    <cellStyle name="Euro 17 15 2" xfId="5261" xr:uid="{00000000-0005-0000-0000-000086020000}"/>
    <cellStyle name="Euro 17 16" xfId="742" xr:uid="{00000000-0005-0000-0000-000087020000}"/>
    <cellStyle name="Euro 17 16 2" xfId="5262" xr:uid="{00000000-0005-0000-0000-000088020000}"/>
    <cellStyle name="Euro 17 17" xfId="743" xr:uid="{00000000-0005-0000-0000-000089020000}"/>
    <cellStyle name="Euro 17 17 2" xfId="5263" xr:uid="{00000000-0005-0000-0000-00008A020000}"/>
    <cellStyle name="Euro 17 18" xfId="744" xr:uid="{00000000-0005-0000-0000-00008B020000}"/>
    <cellStyle name="Euro 17 18 2" xfId="5264" xr:uid="{00000000-0005-0000-0000-00008C020000}"/>
    <cellStyle name="Euro 17 19" xfId="745" xr:uid="{00000000-0005-0000-0000-00008D020000}"/>
    <cellStyle name="Euro 17 19 2" xfId="5265" xr:uid="{00000000-0005-0000-0000-00008E020000}"/>
    <cellStyle name="Euro 17 2" xfId="746" xr:uid="{00000000-0005-0000-0000-00008F020000}"/>
    <cellStyle name="Euro 17 2 2" xfId="5266" xr:uid="{00000000-0005-0000-0000-000090020000}"/>
    <cellStyle name="Euro 17 20" xfId="747" xr:uid="{00000000-0005-0000-0000-000091020000}"/>
    <cellStyle name="Euro 17 20 2" xfId="5267" xr:uid="{00000000-0005-0000-0000-000092020000}"/>
    <cellStyle name="Euro 17 21" xfId="748" xr:uid="{00000000-0005-0000-0000-000093020000}"/>
    <cellStyle name="Euro 17 21 2" xfId="5268" xr:uid="{00000000-0005-0000-0000-000094020000}"/>
    <cellStyle name="Euro 17 22" xfId="749" xr:uid="{00000000-0005-0000-0000-000095020000}"/>
    <cellStyle name="Euro 17 22 2" xfId="5269" xr:uid="{00000000-0005-0000-0000-000096020000}"/>
    <cellStyle name="Euro 17 23" xfId="750" xr:uid="{00000000-0005-0000-0000-000097020000}"/>
    <cellStyle name="Euro 17 23 2" xfId="5270" xr:uid="{00000000-0005-0000-0000-000098020000}"/>
    <cellStyle name="Euro 17 24" xfId="751" xr:uid="{00000000-0005-0000-0000-000099020000}"/>
    <cellStyle name="Euro 17 24 2" xfId="5271" xr:uid="{00000000-0005-0000-0000-00009A020000}"/>
    <cellStyle name="Euro 17 25" xfId="752" xr:uid="{00000000-0005-0000-0000-00009B020000}"/>
    <cellStyle name="Euro 17 25 2" xfId="5272" xr:uid="{00000000-0005-0000-0000-00009C020000}"/>
    <cellStyle name="Euro 17 26" xfId="753" xr:uid="{00000000-0005-0000-0000-00009D020000}"/>
    <cellStyle name="Euro 17 26 2" xfId="5273" xr:uid="{00000000-0005-0000-0000-00009E020000}"/>
    <cellStyle name="Euro 17 27" xfId="754" xr:uid="{00000000-0005-0000-0000-00009F020000}"/>
    <cellStyle name="Euro 17 27 2" xfId="5274" xr:uid="{00000000-0005-0000-0000-0000A0020000}"/>
    <cellStyle name="Euro 17 28" xfId="755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6" xr:uid="{00000000-0005-0000-0000-0000A4020000}"/>
    <cellStyle name="Euro 17 3 2" xfId="5277" xr:uid="{00000000-0005-0000-0000-0000A5020000}"/>
    <cellStyle name="Euro 17 4" xfId="757" xr:uid="{00000000-0005-0000-0000-0000A6020000}"/>
    <cellStyle name="Euro 17 4 2" xfId="5278" xr:uid="{00000000-0005-0000-0000-0000A7020000}"/>
    <cellStyle name="Euro 17 5" xfId="758" xr:uid="{00000000-0005-0000-0000-0000A8020000}"/>
    <cellStyle name="Euro 17 5 2" xfId="5279" xr:uid="{00000000-0005-0000-0000-0000A9020000}"/>
    <cellStyle name="Euro 17 6" xfId="759" xr:uid="{00000000-0005-0000-0000-0000AA020000}"/>
    <cellStyle name="Euro 17 6 2" xfId="5280" xr:uid="{00000000-0005-0000-0000-0000AB020000}"/>
    <cellStyle name="Euro 17 7" xfId="760" xr:uid="{00000000-0005-0000-0000-0000AC020000}"/>
    <cellStyle name="Euro 17 7 2" xfId="5281" xr:uid="{00000000-0005-0000-0000-0000AD020000}"/>
    <cellStyle name="Euro 17 8" xfId="761" xr:uid="{00000000-0005-0000-0000-0000AE020000}"/>
    <cellStyle name="Euro 17 8 2" xfId="5282" xr:uid="{00000000-0005-0000-0000-0000AF020000}"/>
    <cellStyle name="Euro 17 9" xfId="762" xr:uid="{00000000-0005-0000-0000-0000B0020000}"/>
    <cellStyle name="Euro 17 9 2" xfId="5283" xr:uid="{00000000-0005-0000-0000-0000B1020000}"/>
    <cellStyle name="Euro 18" xfId="763" xr:uid="{00000000-0005-0000-0000-0000B2020000}"/>
    <cellStyle name="Euro 18 10" xfId="764" xr:uid="{00000000-0005-0000-0000-0000B3020000}"/>
    <cellStyle name="Euro 18 10 2" xfId="5284" xr:uid="{00000000-0005-0000-0000-0000B4020000}"/>
    <cellStyle name="Euro 18 11" xfId="765" xr:uid="{00000000-0005-0000-0000-0000B5020000}"/>
    <cellStyle name="Euro 18 11 2" xfId="5285" xr:uid="{00000000-0005-0000-0000-0000B6020000}"/>
    <cellStyle name="Euro 18 12" xfId="766" xr:uid="{00000000-0005-0000-0000-0000B7020000}"/>
    <cellStyle name="Euro 18 12 2" xfId="5286" xr:uid="{00000000-0005-0000-0000-0000B8020000}"/>
    <cellStyle name="Euro 18 13" xfId="767" xr:uid="{00000000-0005-0000-0000-0000B9020000}"/>
    <cellStyle name="Euro 18 13 2" xfId="5287" xr:uid="{00000000-0005-0000-0000-0000BA020000}"/>
    <cellStyle name="Euro 18 14" xfId="768" xr:uid="{00000000-0005-0000-0000-0000BB020000}"/>
    <cellStyle name="Euro 18 14 2" xfId="5288" xr:uid="{00000000-0005-0000-0000-0000BC020000}"/>
    <cellStyle name="Euro 18 15" xfId="769" xr:uid="{00000000-0005-0000-0000-0000BD020000}"/>
    <cellStyle name="Euro 18 15 2" xfId="5289" xr:uid="{00000000-0005-0000-0000-0000BE020000}"/>
    <cellStyle name="Euro 18 16" xfId="770" xr:uid="{00000000-0005-0000-0000-0000BF020000}"/>
    <cellStyle name="Euro 18 16 2" xfId="5290" xr:uid="{00000000-0005-0000-0000-0000C0020000}"/>
    <cellStyle name="Euro 18 17" xfId="771" xr:uid="{00000000-0005-0000-0000-0000C1020000}"/>
    <cellStyle name="Euro 18 17 2" xfId="5291" xr:uid="{00000000-0005-0000-0000-0000C2020000}"/>
    <cellStyle name="Euro 18 18" xfId="772" xr:uid="{00000000-0005-0000-0000-0000C3020000}"/>
    <cellStyle name="Euro 18 18 2" xfId="5292" xr:uid="{00000000-0005-0000-0000-0000C4020000}"/>
    <cellStyle name="Euro 18 19" xfId="773" xr:uid="{00000000-0005-0000-0000-0000C5020000}"/>
    <cellStyle name="Euro 18 19 2" xfId="5293" xr:uid="{00000000-0005-0000-0000-0000C6020000}"/>
    <cellStyle name="Euro 18 2" xfId="774" xr:uid="{00000000-0005-0000-0000-0000C7020000}"/>
    <cellStyle name="Euro 18 2 2" xfId="5294" xr:uid="{00000000-0005-0000-0000-0000C8020000}"/>
    <cellStyle name="Euro 18 20" xfId="775" xr:uid="{00000000-0005-0000-0000-0000C9020000}"/>
    <cellStyle name="Euro 18 20 2" xfId="5295" xr:uid="{00000000-0005-0000-0000-0000CA020000}"/>
    <cellStyle name="Euro 18 21" xfId="776" xr:uid="{00000000-0005-0000-0000-0000CB020000}"/>
    <cellStyle name="Euro 18 21 2" xfId="5296" xr:uid="{00000000-0005-0000-0000-0000CC020000}"/>
    <cellStyle name="Euro 18 22" xfId="777" xr:uid="{00000000-0005-0000-0000-0000CD020000}"/>
    <cellStyle name="Euro 18 22 2" xfId="5297" xr:uid="{00000000-0005-0000-0000-0000CE020000}"/>
    <cellStyle name="Euro 18 23" xfId="778" xr:uid="{00000000-0005-0000-0000-0000CF020000}"/>
    <cellStyle name="Euro 18 23 2" xfId="5298" xr:uid="{00000000-0005-0000-0000-0000D0020000}"/>
    <cellStyle name="Euro 18 24" xfId="779" xr:uid="{00000000-0005-0000-0000-0000D1020000}"/>
    <cellStyle name="Euro 18 24 2" xfId="5299" xr:uid="{00000000-0005-0000-0000-0000D2020000}"/>
    <cellStyle name="Euro 18 25" xfId="780" xr:uid="{00000000-0005-0000-0000-0000D3020000}"/>
    <cellStyle name="Euro 18 25 2" xfId="5300" xr:uid="{00000000-0005-0000-0000-0000D4020000}"/>
    <cellStyle name="Euro 18 26" xfId="781" xr:uid="{00000000-0005-0000-0000-0000D5020000}"/>
    <cellStyle name="Euro 18 26 2" xfId="5301" xr:uid="{00000000-0005-0000-0000-0000D6020000}"/>
    <cellStyle name="Euro 18 27" xfId="782" xr:uid="{00000000-0005-0000-0000-0000D7020000}"/>
    <cellStyle name="Euro 18 27 2" xfId="5302" xr:uid="{00000000-0005-0000-0000-0000D8020000}"/>
    <cellStyle name="Euro 18 28" xfId="783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4" xr:uid="{00000000-0005-0000-0000-0000DC020000}"/>
    <cellStyle name="Euro 18 3 2" xfId="5305" xr:uid="{00000000-0005-0000-0000-0000DD020000}"/>
    <cellStyle name="Euro 18 4" xfId="785" xr:uid="{00000000-0005-0000-0000-0000DE020000}"/>
    <cellStyle name="Euro 18 4 2" xfId="5306" xr:uid="{00000000-0005-0000-0000-0000DF020000}"/>
    <cellStyle name="Euro 18 5" xfId="786" xr:uid="{00000000-0005-0000-0000-0000E0020000}"/>
    <cellStyle name="Euro 18 5 2" xfId="5307" xr:uid="{00000000-0005-0000-0000-0000E1020000}"/>
    <cellStyle name="Euro 18 6" xfId="787" xr:uid="{00000000-0005-0000-0000-0000E2020000}"/>
    <cellStyle name="Euro 18 6 2" xfId="5308" xr:uid="{00000000-0005-0000-0000-0000E3020000}"/>
    <cellStyle name="Euro 18 7" xfId="788" xr:uid="{00000000-0005-0000-0000-0000E4020000}"/>
    <cellStyle name="Euro 18 7 2" xfId="5309" xr:uid="{00000000-0005-0000-0000-0000E5020000}"/>
    <cellStyle name="Euro 18 8" xfId="789" xr:uid="{00000000-0005-0000-0000-0000E6020000}"/>
    <cellStyle name="Euro 18 8 2" xfId="5310" xr:uid="{00000000-0005-0000-0000-0000E7020000}"/>
    <cellStyle name="Euro 18 9" xfId="790" xr:uid="{00000000-0005-0000-0000-0000E8020000}"/>
    <cellStyle name="Euro 18 9 2" xfId="5311" xr:uid="{00000000-0005-0000-0000-0000E9020000}"/>
    <cellStyle name="Euro 19" xfId="791" xr:uid="{00000000-0005-0000-0000-0000EA020000}"/>
    <cellStyle name="Euro 19 10" xfId="792" xr:uid="{00000000-0005-0000-0000-0000EB020000}"/>
    <cellStyle name="Euro 19 10 2" xfId="5312" xr:uid="{00000000-0005-0000-0000-0000EC020000}"/>
    <cellStyle name="Euro 19 11" xfId="793" xr:uid="{00000000-0005-0000-0000-0000ED020000}"/>
    <cellStyle name="Euro 19 11 2" xfId="5313" xr:uid="{00000000-0005-0000-0000-0000EE020000}"/>
    <cellStyle name="Euro 19 12" xfId="794" xr:uid="{00000000-0005-0000-0000-0000EF020000}"/>
    <cellStyle name="Euro 19 12 2" xfId="5314" xr:uid="{00000000-0005-0000-0000-0000F0020000}"/>
    <cellStyle name="Euro 19 13" xfId="795" xr:uid="{00000000-0005-0000-0000-0000F1020000}"/>
    <cellStyle name="Euro 19 13 2" xfId="5315" xr:uid="{00000000-0005-0000-0000-0000F2020000}"/>
    <cellStyle name="Euro 19 14" xfId="796" xr:uid="{00000000-0005-0000-0000-0000F3020000}"/>
    <cellStyle name="Euro 19 14 2" xfId="5316" xr:uid="{00000000-0005-0000-0000-0000F4020000}"/>
    <cellStyle name="Euro 19 15" xfId="797" xr:uid="{00000000-0005-0000-0000-0000F5020000}"/>
    <cellStyle name="Euro 19 15 2" xfId="5317" xr:uid="{00000000-0005-0000-0000-0000F6020000}"/>
    <cellStyle name="Euro 19 16" xfId="798" xr:uid="{00000000-0005-0000-0000-0000F7020000}"/>
    <cellStyle name="Euro 19 16 2" xfId="5318" xr:uid="{00000000-0005-0000-0000-0000F8020000}"/>
    <cellStyle name="Euro 19 17" xfId="799" xr:uid="{00000000-0005-0000-0000-0000F9020000}"/>
    <cellStyle name="Euro 19 17 2" xfId="5319" xr:uid="{00000000-0005-0000-0000-0000FA020000}"/>
    <cellStyle name="Euro 19 18" xfId="800" xr:uid="{00000000-0005-0000-0000-0000FB020000}"/>
    <cellStyle name="Euro 19 18 2" xfId="5320" xr:uid="{00000000-0005-0000-0000-0000FC020000}"/>
    <cellStyle name="Euro 19 19" xfId="801" xr:uid="{00000000-0005-0000-0000-0000FD020000}"/>
    <cellStyle name="Euro 19 19 2" xfId="5321" xr:uid="{00000000-0005-0000-0000-0000FE020000}"/>
    <cellStyle name="Euro 19 2" xfId="802" xr:uid="{00000000-0005-0000-0000-0000FF020000}"/>
    <cellStyle name="Euro 19 2 2" xfId="5322" xr:uid="{00000000-0005-0000-0000-000000030000}"/>
    <cellStyle name="Euro 19 20" xfId="803" xr:uid="{00000000-0005-0000-0000-000001030000}"/>
    <cellStyle name="Euro 19 20 2" xfId="5323" xr:uid="{00000000-0005-0000-0000-000002030000}"/>
    <cellStyle name="Euro 19 21" xfId="804" xr:uid="{00000000-0005-0000-0000-000003030000}"/>
    <cellStyle name="Euro 19 21 2" xfId="5324" xr:uid="{00000000-0005-0000-0000-000004030000}"/>
    <cellStyle name="Euro 19 22" xfId="805" xr:uid="{00000000-0005-0000-0000-000005030000}"/>
    <cellStyle name="Euro 19 22 2" xfId="5325" xr:uid="{00000000-0005-0000-0000-000006030000}"/>
    <cellStyle name="Euro 19 23" xfId="806" xr:uid="{00000000-0005-0000-0000-000007030000}"/>
    <cellStyle name="Euro 19 23 2" xfId="5326" xr:uid="{00000000-0005-0000-0000-000008030000}"/>
    <cellStyle name="Euro 19 24" xfId="807" xr:uid="{00000000-0005-0000-0000-000009030000}"/>
    <cellStyle name="Euro 19 24 2" xfId="5327" xr:uid="{00000000-0005-0000-0000-00000A030000}"/>
    <cellStyle name="Euro 19 25" xfId="808" xr:uid="{00000000-0005-0000-0000-00000B030000}"/>
    <cellStyle name="Euro 19 25 2" xfId="5328" xr:uid="{00000000-0005-0000-0000-00000C030000}"/>
    <cellStyle name="Euro 19 26" xfId="809" xr:uid="{00000000-0005-0000-0000-00000D030000}"/>
    <cellStyle name="Euro 19 26 2" xfId="5329" xr:uid="{00000000-0005-0000-0000-00000E030000}"/>
    <cellStyle name="Euro 19 27" xfId="810" xr:uid="{00000000-0005-0000-0000-00000F030000}"/>
    <cellStyle name="Euro 19 27 2" xfId="5330" xr:uid="{00000000-0005-0000-0000-000010030000}"/>
    <cellStyle name="Euro 19 28" xfId="811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2" xr:uid="{00000000-0005-0000-0000-000014030000}"/>
    <cellStyle name="Euro 19 3 2" xfId="5333" xr:uid="{00000000-0005-0000-0000-000015030000}"/>
    <cellStyle name="Euro 19 4" xfId="813" xr:uid="{00000000-0005-0000-0000-000016030000}"/>
    <cellStyle name="Euro 19 4 2" xfId="5334" xr:uid="{00000000-0005-0000-0000-000017030000}"/>
    <cellStyle name="Euro 19 5" xfId="814" xr:uid="{00000000-0005-0000-0000-000018030000}"/>
    <cellStyle name="Euro 19 5 2" xfId="5335" xr:uid="{00000000-0005-0000-0000-000019030000}"/>
    <cellStyle name="Euro 19 6" xfId="815" xr:uid="{00000000-0005-0000-0000-00001A030000}"/>
    <cellStyle name="Euro 19 6 2" xfId="5336" xr:uid="{00000000-0005-0000-0000-00001B030000}"/>
    <cellStyle name="Euro 19 7" xfId="816" xr:uid="{00000000-0005-0000-0000-00001C030000}"/>
    <cellStyle name="Euro 19 7 2" xfId="5337" xr:uid="{00000000-0005-0000-0000-00001D030000}"/>
    <cellStyle name="Euro 19 8" xfId="817" xr:uid="{00000000-0005-0000-0000-00001E030000}"/>
    <cellStyle name="Euro 19 8 2" xfId="5338" xr:uid="{00000000-0005-0000-0000-00001F030000}"/>
    <cellStyle name="Euro 19 9" xfId="818" xr:uid="{00000000-0005-0000-0000-000020030000}"/>
    <cellStyle name="Euro 19 9 2" xfId="5339" xr:uid="{00000000-0005-0000-0000-000021030000}"/>
    <cellStyle name="Euro 2" xfId="129" xr:uid="{00000000-0005-0000-0000-000022030000}"/>
    <cellStyle name="Euro 2 10" xfId="820" xr:uid="{00000000-0005-0000-0000-000023030000}"/>
    <cellStyle name="Euro 2 10 2" xfId="5340" xr:uid="{00000000-0005-0000-0000-000024030000}"/>
    <cellStyle name="Euro 2 11" xfId="821" xr:uid="{00000000-0005-0000-0000-000025030000}"/>
    <cellStyle name="Euro 2 11 2" xfId="5341" xr:uid="{00000000-0005-0000-0000-000026030000}"/>
    <cellStyle name="Euro 2 12" xfId="822" xr:uid="{00000000-0005-0000-0000-000027030000}"/>
    <cellStyle name="Euro 2 12 2" xfId="5342" xr:uid="{00000000-0005-0000-0000-000028030000}"/>
    <cellStyle name="Euro 2 13" xfId="823" xr:uid="{00000000-0005-0000-0000-000029030000}"/>
    <cellStyle name="Euro 2 13 2" xfId="5343" xr:uid="{00000000-0005-0000-0000-00002A030000}"/>
    <cellStyle name="Euro 2 14" xfId="824" xr:uid="{00000000-0005-0000-0000-00002B030000}"/>
    <cellStyle name="Euro 2 14 2" xfId="5344" xr:uid="{00000000-0005-0000-0000-00002C030000}"/>
    <cellStyle name="Euro 2 15" xfId="825" xr:uid="{00000000-0005-0000-0000-00002D030000}"/>
    <cellStyle name="Euro 2 15 2" xfId="5345" xr:uid="{00000000-0005-0000-0000-00002E030000}"/>
    <cellStyle name="Euro 2 16" xfId="826" xr:uid="{00000000-0005-0000-0000-00002F030000}"/>
    <cellStyle name="Euro 2 16 2" xfId="5346" xr:uid="{00000000-0005-0000-0000-000030030000}"/>
    <cellStyle name="Euro 2 17" xfId="827" xr:uid="{00000000-0005-0000-0000-000031030000}"/>
    <cellStyle name="Euro 2 17 2" xfId="5347" xr:uid="{00000000-0005-0000-0000-000032030000}"/>
    <cellStyle name="Euro 2 18" xfId="828" xr:uid="{00000000-0005-0000-0000-000033030000}"/>
    <cellStyle name="Euro 2 18 2" xfId="5348" xr:uid="{00000000-0005-0000-0000-000034030000}"/>
    <cellStyle name="Euro 2 19" xfId="829" xr:uid="{00000000-0005-0000-0000-000035030000}"/>
    <cellStyle name="Euro 2 19 2" xfId="5349" xr:uid="{00000000-0005-0000-0000-000036030000}"/>
    <cellStyle name="Euro 2 2" xfId="340" xr:uid="{00000000-0005-0000-0000-000037030000}"/>
    <cellStyle name="Euro 2 2 2" xfId="413" xr:uid="{00000000-0005-0000-0000-000038030000}"/>
    <cellStyle name="Euro 2 2 2 2" xfId="4840" xr:uid="{00000000-0005-0000-0000-000039030000}"/>
    <cellStyle name="Euro 2 2 3" xfId="830" xr:uid="{00000000-0005-0000-0000-00003A030000}"/>
    <cellStyle name="Euro 2 20" xfId="831" xr:uid="{00000000-0005-0000-0000-00003B030000}"/>
    <cellStyle name="Euro 2 20 2" xfId="5350" xr:uid="{00000000-0005-0000-0000-00003C030000}"/>
    <cellStyle name="Euro 2 21" xfId="832" xr:uid="{00000000-0005-0000-0000-00003D030000}"/>
    <cellStyle name="Euro 2 21 2" xfId="5351" xr:uid="{00000000-0005-0000-0000-00003E030000}"/>
    <cellStyle name="Euro 2 22" xfId="833" xr:uid="{00000000-0005-0000-0000-00003F030000}"/>
    <cellStyle name="Euro 2 22 2" xfId="5352" xr:uid="{00000000-0005-0000-0000-000040030000}"/>
    <cellStyle name="Euro 2 23" xfId="834" xr:uid="{00000000-0005-0000-0000-000041030000}"/>
    <cellStyle name="Euro 2 23 2" xfId="5353" xr:uid="{00000000-0005-0000-0000-000042030000}"/>
    <cellStyle name="Euro 2 24" xfId="835" xr:uid="{00000000-0005-0000-0000-000043030000}"/>
    <cellStyle name="Euro 2 24 2" xfId="5354" xr:uid="{00000000-0005-0000-0000-000044030000}"/>
    <cellStyle name="Euro 2 25" xfId="836" xr:uid="{00000000-0005-0000-0000-000045030000}"/>
    <cellStyle name="Euro 2 25 2" xfId="5355" xr:uid="{00000000-0005-0000-0000-000046030000}"/>
    <cellStyle name="Euro 2 26" xfId="837" xr:uid="{00000000-0005-0000-0000-000047030000}"/>
    <cellStyle name="Euro 2 26 2" xfId="5356" xr:uid="{00000000-0005-0000-0000-000048030000}"/>
    <cellStyle name="Euro 2 27" xfId="838" xr:uid="{00000000-0005-0000-0000-000049030000}"/>
    <cellStyle name="Euro 2 27 2" xfId="5357" xr:uid="{00000000-0005-0000-0000-00004A030000}"/>
    <cellStyle name="Euro 2 28" xfId="839" xr:uid="{00000000-0005-0000-0000-00004B030000}"/>
    <cellStyle name="Euro 2 28 2" xfId="5358" xr:uid="{00000000-0005-0000-0000-00004C030000}"/>
    <cellStyle name="Euro 2 29" xfId="819" xr:uid="{00000000-0005-0000-0000-00004D030000}"/>
    <cellStyle name="Euro 2 29 2" xfId="4770" xr:uid="{00000000-0005-0000-0000-00004E030000}"/>
    <cellStyle name="Euro 2 3" xfId="412" xr:uid="{00000000-0005-0000-0000-00004F030000}"/>
    <cellStyle name="Euro 2 3 2" xfId="840" xr:uid="{00000000-0005-0000-0000-000050030000}"/>
    <cellStyle name="Euro 2 3 2 2" xfId="4804" xr:uid="{00000000-0005-0000-0000-000051030000}"/>
    <cellStyle name="Euro 2 4" xfId="841" xr:uid="{00000000-0005-0000-0000-000052030000}"/>
    <cellStyle name="Euro 2 4 2" xfId="5359" xr:uid="{00000000-0005-0000-0000-000053030000}"/>
    <cellStyle name="Euro 2 5" xfId="842" xr:uid="{00000000-0005-0000-0000-000054030000}"/>
    <cellStyle name="Euro 2 5 2" xfId="5360" xr:uid="{00000000-0005-0000-0000-000055030000}"/>
    <cellStyle name="Euro 2 6" xfId="843" xr:uid="{00000000-0005-0000-0000-000056030000}"/>
    <cellStyle name="Euro 2 6 2" xfId="5361" xr:uid="{00000000-0005-0000-0000-000057030000}"/>
    <cellStyle name="Euro 2 7" xfId="844" xr:uid="{00000000-0005-0000-0000-000058030000}"/>
    <cellStyle name="Euro 2 7 2" xfId="5362" xr:uid="{00000000-0005-0000-0000-000059030000}"/>
    <cellStyle name="Euro 2 8" xfId="845" xr:uid="{00000000-0005-0000-0000-00005A030000}"/>
    <cellStyle name="Euro 2 8 2" xfId="5363" xr:uid="{00000000-0005-0000-0000-00005B030000}"/>
    <cellStyle name="Euro 2 9" xfId="846" xr:uid="{00000000-0005-0000-0000-00005C030000}"/>
    <cellStyle name="Euro 2 9 2" xfId="5364" xr:uid="{00000000-0005-0000-0000-00005D030000}"/>
    <cellStyle name="Euro 20" xfId="847" xr:uid="{00000000-0005-0000-0000-00005E030000}"/>
    <cellStyle name="Euro 20 10" xfId="848" xr:uid="{00000000-0005-0000-0000-00005F030000}"/>
    <cellStyle name="Euro 20 10 2" xfId="5365" xr:uid="{00000000-0005-0000-0000-000060030000}"/>
    <cellStyle name="Euro 20 11" xfId="849" xr:uid="{00000000-0005-0000-0000-000061030000}"/>
    <cellStyle name="Euro 20 11 2" xfId="5366" xr:uid="{00000000-0005-0000-0000-000062030000}"/>
    <cellStyle name="Euro 20 12" xfId="850" xr:uid="{00000000-0005-0000-0000-000063030000}"/>
    <cellStyle name="Euro 20 12 2" xfId="5367" xr:uid="{00000000-0005-0000-0000-000064030000}"/>
    <cellStyle name="Euro 20 13" xfId="851" xr:uid="{00000000-0005-0000-0000-000065030000}"/>
    <cellStyle name="Euro 20 13 2" xfId="5368" xr:uid="{00000000-0005-0000-0000-000066030000}"/>
    <cellStyle name="Euro 20 14" xfId="852" xr:uid="{00000000-0005-0000-0000-000067030000}"/>
    <cellStyle name="Euro 20 14 2" xfId="5369" xr:uid="{00000000-0005-0000-0000-000068030000}"/>
    <cellStyle name="Euro 20 15" xfId="853" xr:uid="{00000000-0005-0000-0000-000069030000}"/>
    <cellStyle name="Euro 20 15 2" xfId="5370" xr:uid="{00000000-0005-0000-0000-00006A030000}"/>
    <cellStyle name="Euro 20 16" xfId="854" xr:uid="{00000000-0005-0000-0000-00006B030000}"/>
    <cellStyle name="Euro 20 16 2" xfId="5371" xr:uid="{00000000-0005-0000-0000-00006C030000}"/>
    <cellStyle name="Euro 20 17" xfId="855" xr:uid="{00000000-0005-0000-0000-00006D030000}"/>
    <cellStyle name="Euro 20 17 2" xfId="5372" xr:uid="{00000000-0005-0000-0000-00006E030000}"/>
    <cellStyle name="Euro 20 18" xfId="856" xr:uid="{00000000-0005-0000-0000-00006F030000}"/>
    <cellStyle name="Euro 20 18 2" xfId="5373" xr:uid="{00000000-0005-0000-0000-000070030000}"/>
    <cellStyle name="Euro 20 19" xfId="857" xr:uid="{00000000-0005-0000-0000-000071030000}"/>
    <cellStyle name="Euro 20 19 2" xfId="5374" xr:uid="{00000000-0005-0000-0000-000072030000}"/>
    <cellStyle name="Euro 20 2" xfId="858" xr:uid="{00000000-0005-0000-0000-000073030000}"/>
    <cellStyle name="Euro 20 2 2" xfId="5375" xr:uid="{00000000-0005-0000-0000-000074030000}"/>
    <cellStyle name="Euro 20 20" xfId="859" xr:uid="{00000000-0005-0000-0000-000075030000}"/>
    <cellStyle name="Euro 20 20 2" xfId="5376" xr:uid="{00000000-0005-0000-0000-000076030000}"/>
    <cellStyle name="Euro 20 21" xfId="860" xr:uid="{00000000-0005-0000-0000-000077030000}"/>
    <cellStyle name="Euro 20 21 2" xfId="5377" xr:uid="{00000000-0005-0000-0000-000078030000}"/>
    <cellStyle name="Euro 20 22" xfId="861" xr:uid="{00000000-0005-0000-0000-000079030000}"/>
    <cellStyle name="Euro 20 22 2" xfId="5378" xr:uid="{00000000-0005-0000-0000-00007A030000}"/>
    <cellStyle name="Euro 20 23" xfId="862" xr:uid="{00000000-0005-0000-0000-00007B030000}"/>
    <cellStyle name="Euro 20 23 2" xfId="5379" xr:uid="{00000000-0005-0000-0000-00007C030000}"/>
    <cellStyle name="Euro 20 24" xfId="863" xr:uid="{00000000-0005-0000-0000-00007D030000}"/>
    <cellStyle name="Euro 20 24 2" xfId="5380" xr:uid="{00000000-0005-0000-0000-00007E030000}"/>
    <cellStyle name="Euro 20 25" xfId="864" xr:uid="{00000000-0005-0000-0000-00007F030000}"/>
    <cellStyle name="Euro 20 25 2" xfId="5381" xr:uid="{00000000-0005-0000-0000-000080030000}"/>
    <cellStyle name="Euro 20 26" xfId="865" xr:uid="{00000000-0005-0000-0000-000081030000}"/>
    <cellStyle name="Euro 20 26 2" xfId="5382" xr:uid="{00000000-0005-0000-0000-000082030000}"/>
    <cellStyle name="Euro 20 27" xfId="866" xr:uid="{00000000-0005-0000-0000-000083030000}"/>
    <cellStyle name="Euro 20 27 2" xfId="5383" xr:uid="{00000000-0005-0000-0000-000084030000}"/>
    <cellStyle name="Euro 20 28" xfId="867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8" xr:uid="{00000000-0005-0000-0000-000088030000}"/>
    <cellStyle name="Euro 20 3 2" xfId="5386" xr:uid="{00000000-0005-0000-0000-000089030000}"/>
    <cellStyle name="Euro 20 4" xfId="869" xr:uid="{00000000-0005-0000-0000-00008A030000}"/>
    <cellStyle name="Euro 20 4 2" xfId="5387" xr:uid="{00000000-0005-0000-0000-00008B030000}"/>
    <cellStyle name="Euro 20 5" xfId="870" xr:uid="{00000000-0005-0000-0000-00008C030000}"/>
    <cellStyle name="Euro 20 5 2" xfId="5388" xr:uid="{00000000-0005-0000-0000-00008D030000}"/>
    <cellStyle name="Euro 20 6" xfId="871" xr:uid="{00000000-0005-0000-0000-00008E030000}"/>
    <cellStyle name="Euro 20 6 2" xfId="5389" xr:uid="{00000000-0005-0000-0000-00008F030000}"/>
    <cellStyle name="Euro 20 7" xfId="872" xr:uid="{00000000-0005-0000-0000-000090030000}"/>
    <cellStyle name="Euro 20 7 2" xfId="5390" xr:uid="{00000000-0005-0000-0000-000091030000}"/>
    <cellStyle name="Euro 20 8" xfId="873" xr:uid="{00000000-0005-0000-0000-000092030000}"/>
    <cellStyle name="Euro 20 8 2" xfId="5391" xr:uid="{00000000-0005-0000-0000-000093030000}"/>
    <cellStyle name="Euro 20 9" xfId="874" xr:uid="{00000000-0005-0000-0000-000094030000}"/>
    <cellStyle name="Euro 20 9 2" xfId="5392" xr:uid="{00000000-0005-0000-0000-000095030000}"/>
    <cellStyle name="Euro 21" xfId="875" xr:uid="{00000000-0005-0000-0000-000096030000}"/>
    <cellStyle name="Euro 21 10" xfId="876" xr:uid="{00000000-0005-0000-0000-000097030000}"/>
    <cellStyle name="Euro 21 10 2" xfId="5393" xr:uid="{00000000-0005-0000-0000-000098030000}"/>
    <cellStyle name="Euro 21 11" xfId="877" xr:uid="{00000000-0005-0000-0000-000099030000}"/>
    <cellStyle name="Euro 21 11 2" xfId="5394" xr:uid="{00000000-0005-0000-0000-00009A030000}"/>
    <cellStyle name="Euro 21 12" xfId="878" xr:uid="{00000000-0005-0000-0000-00009B030000}"/>
    <cellStyle name="Euro 21 12 2" xfId="5395" xr:uid="{00000000-0005-0000-0000-00009C030000}"/>
    <cellStyle name="Euro 21 13" xfId="879" xr:uid="{00000000-0005-0000-0000-00009D030000}"/>
    <cellStyle name="Euro 21 13 2" xfId="5396" xr:uid="{00000000-0005-0000-0000-00009E030000}"/>
    <cellStyle name="Euro 21 14" xfId="880" xr:uid="{00000000-0005-0000-0000-00009F030000}"/>
    <cellStyle name="Euro 21 14 2" xfId="5397" xr:uid="{00000000-0005-0000-0000-0000A0030000}"/>
    <cellStyle name="Euro 21 15" xfId="881" xr:uid="{00000000-0005-0000-0000-0000A1030000}"/>
    <cellStyle name="Euro 21 15 2" xfId="5398" xr:uid="{00000000-0005-0000-0000-0000A2030000}"/>
    <cellStyle name="Euro 21 16" xfId="882" xr:uid="{00000000-0005-0000-0000-0000A3030000}"/>
    <cellStyle name="Euro 21 16 2" xfId="5399" xr:uid="{00000000-0005-0000-0000-0000A4030000}"/>
    <cellStyle name="Euro 21 17" xfId="883" xr:uid="{00000000-0005-0000-0000-0000A5030000}"/>
    <cellStyle name="Euro 21 17 2" xfId="5400" xr:uid="{00000000-0005-0000-0000-0000A6030000}"/>
    <cellStyle name="Euro 21 18" xfId="884" xr:uid="{00000000-0005-0000-0000-0000A7030000}"/>
    <cellStyle name="Euro 21 18 2" xfId="5401" xr:uid="{00000000-0005-0000-0000-0000A8030000}"/>
    <cellStyle name="Euro 21 19" xfId="885" xr:uid="{00000000-0005-0000-0000-0000A9030000}"/>
    <cellStyle name="Euro 21 19 2" xfId="5402" xr:uid="{00000000-0005-0000-0000-0000AA030000}"/>
    <cellStyle name="Euro 21 2" xfId="886" xr:uid="{00000000-0005-0000-0000-0000AB030000}"/>
    <cellStyle name="Euro 21 2 2" xfId="5403" xr:uid="{00000000-0005-0000-0000-0000AC030000}"/>
    <cellStyle name="Euro 21 20" xfId="887" xr:uid="{00000000-0005-0000-0000-0000AD030000}"/>
    <cellStyle name="Euro 21 20 2" xfId="5404" xr:uid="{00000000-0005-0000-0000-0000AE030000}"/>
    <cellStyle name="Euro 21 21" xfId="888" xr:uid="{00000000-0005-0000-0000-0000AF030000}"/>
    <cellStyle name="Euro 21 21 2" xfId="5405" xr:uid="{00000000-0005-0000-0000-0000B0030000}"/>
    <cellStyle name="Euro 21 22" xfId="889" xr:uid="{00000000-0005-0000-0000-0000B1030000}"/>
    <cellStyle name="Euro 21 22 2" xfId="5406" xr:uid="{00000000-0005-0000-0000-0000B2030000}"/>
    <cellStyle name="Euro 21 23" xfId="890" xr:uid="{00000000-0005-0000-0000-0000B3030000}"/>
    <cellStyle name="Euro 21 23 2" xfId="5407" xr:uid="{00000000-0005-0000-0000-0000B4030000}"/>
    <cellStyle name="Euro 21 24" xfId="891" xr:uid="{00000000-0005-0000-0000-0000B5030000}"/>
    <cellStyle name="Euro 21 24 2" xfId="5408" xr:uid="{00000000-0005-0000-0000-0000B6030000}"/>
    <cellStyle name="Euro 21 25" xfId="892" xr:uid="{00000000-0005-0000-0000-0000B7030000}"/>
    <cellStyle name="Euro 21 25 2" xfId="5409" xr:uid="{00000000-0005-0000-0000-0000B8030000}"/>
    <cellStyle name="Euro 21 26" xfId="893" xr:uid="{00000000-0005-0000-0000-0000B9030000}"/>
    <cellStyle name="Euro 21 26 2" xfId="5410" xr:uid="{00000000-0005-0000-0000-0000BA030000}"/>
    <cellStyle name="Euro 21 27" xfId="894" xr:uid="{00000000-0005-0000-0000-0000BB030000}"/>
    <cellStyle name="Euro 21 27 2" xfId="5411" xr:uid="{00000000-0005-0000-0000-0000BC030000}"/>
    <cellStyle name="Euro 21 28" xfId="895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6" xr:uid="{00000000-0005-0000-0000-0000C0030000}"/>
    <cellStyle name="Euro 21 3 2" xfId="5414" xr:uid="{00000000-0005-0000-0000-0000C1030000}"/>
    <cellStyle name="Euro 21 4" xfId="897" xr:uid="{00000000-0005-0000-0000-0000C2030000}"/>
    <cellStyle name="Euro 21 4 2" xfId="5415" xr:uid="{00000000-0005-0000-0000-0000C3030000}"/>
    <cellStyle name="Euro 21 5" xfId="898" xr:uid="{00000000-0005-0000-0000-0000C4030000}"/>
    <cellStyle name="Euro 21 5 2" xfId="5416" xr:uid="{00000000-0005-0000-0000-0000C5030000}"/>
    <cellStyle name="Euro 21 6" xfId="899" xr:uid="{00000000-0005-0000-0000-0000C6030000}"/>
    <cellStyle name="Euro 21 6 2" xfId="5417" xr:uid="{00000000-0005-0000-0000-0000C7030000}"/>
    <cellStyle name="Euro 21 7" xfId="900" xr:uid="{00000000-0005-0000-0000-0000C8030000}"/>
    <cellStyle name="Euro 21 7 2" xfId="5418" xr:uid="{00000000-0005-0000-0000-0000C9030000}"/>
    <cellStyle name="Euro 21 8" xfId="901" xr:uid="{00000000-0005-0000-0000-0000CA030000}"/>
    <cellStyle name="Euro 21 8 2" xfId="5419" xr:uid="{00000000-0005-0000-0000-0000CB030000}"/>
    <cellStyle name="Euro 21 9" xfId="902" xr:uid="{00000000-0005-0000-0000-0000CC030000}"/>
    <cellStyle name="Euro 21 9 2" xfId="5420" xr:uid="{00000000-0005-0000-0000-0000CD030000}"/>
    <cellStyle name="Euro 22" xfId="903" xr:uid="{00000000-0005-0000-0000-0000CE030000}"/>
    <cellStyle name="Euro 22 10" xfId="904" xr:uid="{00000000-0005-0000-0000-0000CF030000}"/>
    <cellStyle name="Euro 22 10 2" xfId="5421" xr:uid="{00000000-0005-0000-0000-0000D0030000}"/>
    <cellStyle name="Euro 22 11" xfId="905" xr:uid="{00000000-0005-0000-0000-0000D1030000}"/>
    <cellStyle name="Euro 22 11 2" xfId="5422" xr:uid="{00000000-0005-0000-0000-0000D2030000}"/>
    <cellStyle name="Euro 22 12" xfId="906" xr:uid="{00000000-0005-0000-0000-0000D3030000}"/>
    <cellStyle name="Euro 22 12 2" xfId="5423" xr:uid="{00000000-0005-0000-0000-0000D4030000}"/>
    <cellStyle name="Euro 22 13" xfId="907" xr:uid="{00000000-0005-0000-0000-0000D5030000}"/>
    <cellStyle name="Euro 22 13 2" xfId="5424" xr:uid="{00000000-0005-0000-0000-0000D6030000}"/>
    <cellStyle name="Euro 22 14" xfId="908" xr:uid="{00000000-0005-0000-0000-0000D7030000}"/>
    <cellStyle name="Euro 22 14 2" xfId="5425" xr:uid="{00000000-0005-0000-0000-0000D8030000}"/>
    <cellStyle name="Euro 22 15" xfId="909" xr:uid="{00000000-0005-0000-0000-0000D9030000}"/>
    <cellStyle name="Euro 22 15 2" xfId="5426" xr:uid="{00000000-0005-0000-0000-0000DA030000}"/>
    <cellStyle name="Euro 22 16" xfId="910" xr:uid="{00000000-0005-0000-0000-0000DB030000}"/>
    <cellStyle name="Euro 22 16 2" xfId="5427" xr:uid="{00000000-0005-0000-0000-0000DC030000}"/>
    <cellStyle name="Euro 22 17" xfId="911" xr:uid="{00000000-0005-0000-0000-0000DD030000}"/>
    <cellStyle name="Euro 22 17 2" xfId="5428" xr:uid="{00000000-0005-0000-0000-0000DE030000}"/>
    <cellStyle name="Euro 22 18" xfId="912" xr:uid="{00000000-0005-0000-0000-0000DF030000}"/>
    <cellStyle name="Euro 22 18 2" xfId="5429" xr:uid="{00000000-0005-0000-0000-0000E0030000}"/>
    <cellStyle name="Euro 22 19" xfId="913" xr:uid="{00000000-0005-0000-0000-0000E1030000}"/>
    <cellStyle name="Euro 22 19 2" xfId="5430" xr:uid="{00000000-0005-0000-0000-0000E2030000}"/>
    <cellStyle name="Euro 22 2" xfId="914" xr:uid="{00000000-0005-0000-0000-0000E3030000}"/>
    <cellStyle name="Euro 22 2 2" xfId="5431" xr:uid="{00000000-0005-0000-0000-0000E4030000}"/>
    <cellStyle name="Euro 22 20" xfId="915" xr:uid="{00000000-0005-0000-0000-0000E5030000}"/>
    <cellStyle name="Euro 22 20 2" xfId="5432" xr:uid="{00000000-0005-0000-0000-0000E6030000}"/>
    <cellStyle name="Euro 22 21" xfId="916" xr:uid="{00000000-0005-0000-0000-0000E7030000}"/>
    <cellStyle name="Euro 22 21 2" xfId="5433" xr:uid="{00000000-0005-0000-0000-0000E8030000}"/>
    <cellStyle name="Euro 22 22" xfId="917" xr:uid="{00000000-0005-0000-0000-0000E9030000}"/>
    <cellStyle name="Euro 22 22 2" xfId="5434" xr:uid="{00000000-0005-0000-0000-0000EA030000}"/>
    <cellStyle name="Euro 22 23" xfId="918" xr:uid="{00000000-0005-0000-0000-0000EB030000}"/>
    <cellStyle name="Euro 22 23 2" xfId="5435" xr:uid="{00000000-0005-0000-0000-0000EC030000}"/>
    <cellStyle name="Euro 22 24" xfId="919" xr:uid="{00000000-0005-0000-0000-0000ED030000}"/>
    <cellStyle name="Euro 22 24 2" xfId="5436" xr:uid="{00000000-0005-0000-0000-0000EE030000}"/>
    <cellStyle name="Euro 22 25" xfId="920" xr:uid="{00000000-0005-0000-0000-0000EF030000}"/>
    <cellStyle name="Euro 22 25 2" xfId="5437" xr:uid="{00000000-0005-0000-0000-0000F0030000}"/>
    <cellStyle name="Euro 22 26" xfId="921" xr:uid="{00000000-0005-0000-0000-0000F1030000}"/>
    <cellStyle name="Euro 22 26 2" xfId="5438" xr:uid="{00000000-0005-0000-0000-0000F2030000}"/>
    <cellStyle name="Euro 22 27" xfId="922" xr:uid="{00000000-0005-0000-0000-0000F3030000}"/>
    <cellStyle name="Euro 22 27 2" xfId="5439" xr:uid="{00000000-0005-0000-0000-0000F4030000}"/>
    <cellStyle name="Euro 22 28" xfId="923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4" xr:uid="{00000000-0005-0000-0000-0000F8030000}"/>
    <cellStyle name="Euro 22 3 2" xfId="5442" xr:uid="{00000000-0005-0000-0000-0000F9030000}"/>
    <cellStyle name="Euro 22 4" xfId="925" xr:uid="{00000000-0005-0000-0000-0000FA030000}"/>
    <cellStyle name="Euro 22 4 2" xfId="5443" xr:uid="{00000000-0005-0000-0000-0000FB030000}"/>
    <cellStyle name="Euro 22 5" xfId="926" xr:uid="{00000000-0005-0000-0000-0000FC030000}"/>
    <cellStyle name="Euro 22 5 2" xfId="5444" xr:uid="{00000000-0005-0000-0000-0000FD030000}"/>
    <cellStyle name="Euro 22 6" xfId="927" xr:uid="{00000000-0005-0000-0000-0000FE030000}"/>
    <cellStyle name="Euro 22 6 2" xfId="5445" xr:uid="{00000000-0005-0000-0000-0000FF030000}"/>
    <cellStyle name="Euro 22 7" xfId="928" xr:uid="{00000000-0005-0000-0000-000000040000}"/>
    <cellStyle name="Euro 22 7 2" xfId="5446" xr:uid="{00000000-0005-0000-0000-000001040000}"/>
    <cellStyle name="Euro 22 8" xfId="929" xr:uid="{00000000-0005-0000-0000-000002040000}"/>
    <cellStyle name="Euro 22 8 2" xfId="5447" xr:uid="{00000000-0005-0000-0000-000003040000}"/>
    <cellStyle name="Euro 22 9" xfId="930" xr:uid="{00000000-0005-0000-0000-000004040000}"/>
    <cellStyle name="Euro 22 9 2" xfId="5448" xr:uid="{00000000-0005-0000-0000-000005040000}"/>
    <cellStyle name="Euro 23" xfId="931" xr:uid="{00000000-0005-0000-0000-000006040000}"/>
    <cellStyle name="Euro 23 10" xfId="932" xr:uid="{00000000-0005-0000-0000-000007040000}"/>
    <cellStyle name="Euro 23 10 2" xfId="5449" xr:uid="{00000000-0005-0000-0000-000008040000}"/>
    <cellStyle name="Euro 23 11" xfId="933" xr:uid="{00000000-0005-0000-0000-000009040000}"/>
    <cellStyle name="Euro 23 11 2" xfId="5450" xr:uid="{00000000-0005-0000-0000-00000A040000}"/>
    <cellStyle name="Euro 23 12" xfId="934" xr:uid="{00000000-0005-0000-0000-00000B040000}"/>
    <cellStyle name="Euro 23 12 2" xfId="5451" xr:uid="{00000000-0005-0000-0000-00000C040000}"/>
    <cellStyle name="Euro 23 13" xfId="935" xr:uid="{00000000-0005-0000-0000-00000D040000}"/>
    <cellStyle name="Euro 23 13 2" xfId="5452" xr:uid="{00000000-0005-0000-0000-00000E040000}"/>
    <cellStyle name="Euro 23 14" xfId="936" xr:uid="{00000000-0005-0000-0000-00000F040000}"/>
    <cellStyle name="Euro 23 14 2" xfId="5453" xr:uid="{00000000-0005-0000-0000-000010040000}"/>
    <cellStyle name="Euro 23 15" xfId="937" xr:uid="{00000000-0005-0000-0000-000011040000}"/>
    <cellStyle name="Euro 23 15 2" xfId="5454" xr:uid="{00000000-0005-0000-0000-000012040000}"/>
    <cellStyle name="Euro 23 16" xfId="938" xr:uid="{00000000-0005-0000-0000-000013040000}"/>
    <cellStyle name="Euro 23 16 2" xfId="5455" xr:uid="{00000000-0005-0000-0000-000014040000}"/>
    <cellStyle name="Euro 23 17" xfId="939" xr:uid="{00000000-0005-0000-0000-000015040000}"/>
    <cellStyle name="Euro 23 17 2" xfId="5456" xr:uid="{00000000-0005-0000-0000-000016040000}"/>
    <cellStyle name="Euro 23 18" xfId="940" xr:uid="{00000000-0005-0000-0000-000017040000}"/>
    <cellStyle name="Euro 23 18 2" xfId="5457" xr:uid="{00000000-0005-0000-0000-000018040000}"/>
    <cellStyle name="Euro 23 19" xfId="941" xr:uid="{00000000-0005-0000-0000-000019040000}"/>
    <cellStyle name="Euro 23 19 2" xfId="5458" xr:uid="{00000000-0005-0000-0000-00001A040000}"/>
    <cellStyle name="Euro 23 2" xfId="942" xr:uid="{00000000-0005-0000-0000-00001B040000}"/>
    <cellStyle name="Euro 23 2 2" xfId="5459" xr:uid="{00000000-0005-0000-0000-00001C040000}"/>
    <cellStyle name="Euro 23 20" xfId="943" xr:uid="{00000000-0005-0000-0000-00001D040000}"/>
    <cellStyle name="Euro 23 20 2" xfId="5460" xr:uid="{00000000-0005-0000-0000-00001E040000}"/>
    <cellStyle name="Euro 23 21" xfId="944" xr:uid="{00000000-0005-0000-0000-00001F040000}"/>
    <cellStyle name="Euro 23 21 2" xfId="5461" xr:uid="{00000000-0005-0000-0000-000020040000}"/>
    <cellStyle name="Euro 23 22" xfId="945" xr:uid="{00000000-0005-0000-0000-000021040000}"/>
    <cellStyle name="Euro 23 22 2" xfId="5462" xr:uid="{00000000-0005-0000-0000-000022040000}"/>
    <cellStyle name="Euro 23 23" xfId="946" xr:uid="{00000000-0005-0000-0000-000023040000}"/>
    <cellStyle name="Euro 23 23 2" xfId="5463" xr:uid="{00000000-0005-0000-0000-000024040000}"/>
    <cellStyle name="Euro 23 24" xfId="947" xr:uid="{00000000-0005-0000-0000-000025040000}"/>
    <cellStyle name="Euro 23 24 2" xfId="5464" xr:uid="{00000000-0005-0000-0000-000026040000}"/>
    <cellStyle name="Euro 23 25" xfId="948" xr:uid="{00000000-0005-0000-0000-000027040000}"/>
    <cellStyle name="Euro 23 25 2" xfId="5465" xr:uid="{00000000-0005-0000-0000-000028040000}"/>
    <cellStyle name="Euro 23 26" xfId="949" xr:uid="{00000000-0005-0000-0000-000029040000}"/>
    <cellStyle name="Euro 23 26 2" xfId="5466" xr:uid="{00000000-0005-0000-0000-00002A040000}"/>
    <cellStyle name="Euro 23 27" xfId="950" xr:uid="{00000000-0005-0000-0000-00002B040000}"/>
    <cellStyle name="Euro 23 27 2" xfId="5467" xr:uid="{00000000-0005-0000-0000-00002C040000}"/>
    <cellStyle name="Euro 23 28" xfId="951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2" xr:uid="{00000000-0005-0000-0000-000030040000}"/>
    <cellStyle name="Euro 23 3 2" xfId="5470" xr:uid="{00000000-0005-0000-0000-000031040000}"/>
    <cellStyle name="Euro 23 4" xfId="953" xr:uid="{00000000-0005-0000-0000-000032040000}"/>
    <cellStyle name="Euro 23 4 2" xfId="5471" xr:uid="{00000000-0005-0000-0000-000033040000}"/>
    <cellStyle name="Euro 23 5" xfId="954" xr:uid="{00000000-0005-0000-0000-000034040000}"/>
    <cellStyle name="Euro 23 5 2" xfId="5472" xr:uid="{00000000-0005-0000-0000-000035040000}"/>
    <cellStyle name="Euro 23 6" xfId="955" xr:uid="{00000000-0005-0000-0000-000036040000}"/>
    <cellStyle name="Euro 23 6 2" xfId="5473" xr:uid="{00000000-0005-0000-0000-000037040000}"/>
    <cellStyle name="Euro 23 7" xfId="956" xr:uid="{00000000-0005-0000-0000-000038040000}"/>
    <cellStyle name="Euro 23 7 2" xfId="5474" xr:uid="{00000000-0005-0000-0000-000039040000}"/>
    <cellStyle name="Euro 23 8" xfId="957" xr:uid="{00000000-0005-0000-0000-00003A040000}"/>
    <cellStyle name="Euro 23 8 2" xfId="5475" xr:uid="{00000000-0005-0000-0000-00003B040000}"/>
    <cellStyle name="Euro 23 9" xfId="958" xr:uid="{00000000-0005-0000-0000-00003C040000}"/>
    <cellStyle name="Euro 23 9 2" xfId="5476" xr:uid="{00000000-0005-0000-0000-00003D040000}"/>
    <cellStyle name="Euro 24" xfId="959" xr:uid="{00000000-0005-0000-0000-00003E040000}"/>
    <cellStyle name="Euro 24 10" xfId="960" xr:uid="{00000000-0005-0000-0000-00003F040000}"/>
    <cellStyle name="Euro 24 10 2" xfId="5477" xr:uid="{00000000-0005-0000-0000-000040040000}"/>
    <cellStyle name="Euro 24 11" xfId="961" xr:uid="{00000000-0005-0000-0000-000041040000}"/>
    <cellStyle name="Euro 24 11 2" xfId="5478" xr:uid="{00000000-0005-0000-0000-000042040000}"/>
    <cellStyle name="Euro 24 12" xfId="962" xr:uid="{00000000-0005-0000-0000-000043040000}"/>
    <cellStyle name="Euro 24 12 2" xfId="5479" xr:uid="{00000000-0005-0000-0000-000044040000}"/>
    <cellStyle name="Euro 24 13" xfId="963" xr:uid="{00000000-0005-0000-0000-000045040000}"/>
    <cellStyle name="Euro 24 13 2" xfId="5480" xr:uid="{00000000-0005-0000-0000-000046040000}"/>
    <cellStyle name="Euro 24 14" xfId="964" xr:uid="{00000000-0005-0000-0000-000047040000}"/>
    <cellStyle name="Euro 24 14 2" xfId="5481" xr:uid="{00000000-0005-0000-0000-000048040000}"/>
    <cellStyle name="Euro 24 15" xfId="965" xr:uid="{00000000-0005-0000-0000-000049040000}"/>
    <cellStyle name="Euro 24 15 2" xfId="5482" xr:uid="{00000000-0005-0000-0000-00004A040000}"/>
    <cellStyle name="Euro 24 16" xfId="966" xr:uid="{00000000-0005-0000-0000-00004B040000}"/>
    <cellStyle name="Euro 24 16 2" xfId="5483" xr:uid="{00000000-0005-0000-0000-00004C040000}"/>
    <cellStyle name="Euro 24 17" xfId="967" xr:uid="{00000000-0005-0000-0000-00004D040000}"/>
    <cellStyle name="Euro 24 17 2" xfId="5484" xr:uid="{00000000-0005-0000-0000-00004E040000}"/>
    <cellStyle name="Euro 24 18" xfId="968" xr:uid="{00000000-0005-0000-0000-00004F040000}"/>
    <cellStyle name="Euro 24 18 2" xfId="5485" xr:uid="{00000000-0005-0000-0000-000050040000}"/>
    <cellStyle name="Euro 24 19" xfId="969" xr:uid="{00000000-0005-0000-0000-000051040000}"/>
    <cellStyle name="Euro 24 19 2" xfId="5486" xr:uid="{00000000-0005-0000-0000-000052040000}"/>
    <cellStyle name="Euro 24 2" xfId="970" xr:uid="{00000000-0005-0000-0000-000053040000}"/>
    <cellStyle name="Euro 24 2 2" xfId="5487" xr:uid="{00000000-0005-0000-0000-000054040000}"/>
    <cellStyle name="Euro 24 20" xfId="971" xr:uid="{00000000-0005-0000-0000-000055040000}"/>
    <cellStyle name="Euro 24 20 2" xfId="5488" xr:uid="{00000000-0005-0000-0000-000056040000}"/>
    <cellStyle name="Euro 24 21" xfId="972" xr:uid="{00000000-0005-0000-0000-000057040000}"/>
    <cellStyle name="Euro 24 21 2" xfId="5489" xr:uid="{00000000-0005-0000-0000-000058040000}"/>
    <cellStyle name="Euro 24 22" xfId="973" xr:uid="{00000000-0005-0000-0000-000059040000}"/>
    <cellStyle name="Euro 24 22 2" xfId="5490" xr:uid="{00000000-0005-0000-0000-00005A040000}"/>
    <cellStyle name="Euro 24 23" xfId="974" xr:uid="{00000000-0005-0000-0000-00005B040000}"/>
    <cellStyle name="Euro 24 23 2" xfId="5491" xr:uid="{00000000-0005-0000-0000-00005C040000}"/>
    <cellStyle name="Euro 24 24" xfId="975" xr:uid="{00000000-0005-0000-0000-00005D040000}"/>
    <cellStyle name="Euro 24 24 2" xfId="5492" xr:uid="{00000000-0005-0000-0000-00005E040000}"/>
    <cellStyle name="Euro 24 25" xfId="976" xr:uid="{00000000-0005-0000-0000-00005F040000}"/>
    <cellStyle name="Euro 24 25 2" xfId="5493" xr:uid="{00000000-0005-0000-0000-000060040000}"/>
    <cellStyle name="Euro 24 26" xfId="977" xr:uid="{00000000-0005-0000-0000-000061040000}"/>
    <cellStyle name="Euro 24 26 2" xfId="5494" xr:uid="{00000000-0005-0000-0000-000062040000}"/>
    <cellStyle name="Euro 24 27" xfId="978" xr:uid="{00000000-0005-0000-0000-000063040000}"/>
    <cellStyle name="Euro 24 27 2" xfId="5495" xr:uid="{00000000-0005-0000-0000-000064040000}"/>
    <cellStyle name="Euro 24 28" xfId="979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0" xr:uid="{00000000-0005-0000-0000-000068040000}"/>
    <cellStyle name="Euro 24 3 2" xfId="5498" xr:uid="{00000000-0005-0000-0000-000069040000}"/>
    <cellStyle name="Euro 24 4" xfId="981" xr:uid="{00000000-0005-0000-0000-00006A040000}"/>
    <cellStyle name="Euro 24 4 2" xfId="5499" xr:uid="{00000000-0005-0000-0000-00006B040000}"/>
    <cellStyle name="Euro 24 5" xfId="982" xr:uid="{00000000-0005-0000-0000-00006C040000}"/>
    <cellStyle name="Euro 24 5 2" xfId="5500" xr:uid="{00000000-0005-0000-0000-00006D040000}"/>
    <cellStyle name="Euro 24 6" xfId="983" xr:uid="{00000000-0005-0000-0000-00006E040000}"/>
    <cellStyle name="Euro 24 6 2" xfId="5501" xr:uid="{00000000-0005-0000-0000-00006F040000}"/>
    <cellStyle name="Euro 24 7" xfId="984" xr:uid="{00000000-0005-0000-0000-000070040000}"/>
    <cellStyle name="Euro 24 7 2" xfId="5502" xr:uid="{00000000-0005-0000-0000-000071040000}"/>
    <cellStyle name="Euro 24 8" xfId="985" xr:uid="{00000000-0005-0000-0000-000072040000}"/>
    <cellStyle name="Euro 24 8 2" xfId="5503" xr:uid="{00000000-0005-0000-0000-000073040000}"/>
    <cellStyle name="Euro 24 9" xfId="986" xr:uid="{00000000-0005-0000-0000-000074040000}"/>
    <cellStyle name="Euro 24 9 2" xfId="5504" xr:uid="{00000000-0005-0000-0000-000075040000}"/>
    <cellStyle name="Euro 25" xfId="987" xr:uid="{00000000-0005-0000-0000-000076040000}"/>
    <cellStyle name="Euro 25 10" xfId="988" xr:uid="{00000000-0005-0000-0000-000077040000}"/>
    <cellStyle name="Euro 25 10 2" xfId="5505" xr:uid="{00000000-0005-0000-0000-000078040000}"/>
    <cellStyle name="Euro 25 11" xfId="989" xr:uid="{00000000-0005-0000-0000-000079040000}"/>
    <cellStyle name="Euro 25 11 2" xfId="5506" xr:uid="{00000000-0005-0000-0000-00007A040000}"/>
    <cellStyle name="Euro 25 12" xfId="990" xr:uid="{00000000-0005-0000-0000-00007B040000}"/>
    <cellStyle name="Euro 25 12 2" xfId="5507" xr:uid="{00000000-0005-0000-0000-00007C040000}"/>
    <cellStyle name="Euro 25 13" xfId="991" xr:uid="{00000000-0005-0000-0000-00007D040000}"/>
    <cellStyle name="Euro 25 13 2" xfId="5508" xr:uid="{00000000-0005-0000-0000-00007E040000}"/>
    <cellStyle name="Euro 25 14" xfId="992" xr:uid="{00000000-0005-0000-0000-00007F040000}"/>
    <cellStyle name="Euro 25 14 2" xfId="5509" xr:uid="{00000000-0005-0000-0000-000080040000}"/>
    <cellStyle name="Euro 25 15" xfId="993" xr:uid="{00000000-0005-0000-0000-000081040000}"/>
    <cellStyle name="Euro 25 15 2" xfId="5510" xr:uid="{00000000-0005-0000-0000-000082040000}"/>
    <cellStyle name="Euro 25 16" xfId="994" xr:uid="{00000000-0005-0000-0000-000083040000}"/>
    <cellStyle name="Euro 25 16 2" xfId="5511" xr:uid="{00000000-0005-0000-0000-000084040000}"/>
    <cellStyle name="Euro 25 17" xfId="995" xr:uid="{00000000-0005-0000-0000-000085040000}"/>
    <cellStyle name="Euro 25 17 2" xfId="5512" xr:uid="{00000000-0005-0000-0000-000086040000}"/>
    <cellStyle name="Euro 25 18" xfId="996" xr:uid="{00000000-0005-0000-0000-000087040000}"/>
    <cellStyle name="Euro 25 18 2" xfId="5513" xr:uid="{00000000-0005-0000-0000-000088040000}"/>
    <cellStyle name="Euro 25 19" xfId="997" xr:uid="{00000000-0005-0000-0000-000089040000}"/>
    <cellStyle name="Euro 25 19 2" xfId="5514" xr:uid="{00000000-0005-0000-0000-00008A040000}"/>
    <cellStyle name="Euro 25 2" xfId="998" xr:uid="{00000000-0005-0000-0000-00008B040000}"/>
    <cellStyle name="Euro 25 2 2" xfId="5515" xr:uid="{00000000-0005-0000-0000-00008C040000}"/>
    <cellStyle name="Euro 25 20" xfId="999" xr:uid="{00000000-0005-0000-0000-00008D040000}"/>
    <cellStyle name="Euro 25 20 2" xfId="5516" xr:uid="{00000000-0005-0000-0000-00008E040000}"/>
    <cellStyle name="Euro 25 21" xfId="1000" xr:uid="{00000000-0005-0000-0000-00008F040000}"/>
    <cellStyle name="Euro 25 21 2" xfId="5517" xr:uid="{00000000-0005-0000-0000-000090040000}"/>
    <cellStyle name="Euro 25 22" xfId="1001" xr:uid="{00000000-0005-0000-0000-000091040000}"/>
    <cellStyle name="Euro 25 22 2" xfId="5518" xr:uid="{00000000-0005-0000-0000-000092040000}"/>
    <cellStyle name="Euro 25 23" xfId="1002" xr:uid="{00000000-0005-0000-0000-000093040000}"/>
    <cellStyle name="Euro 25 23 2" xfId="5519" xr:uid="{00000000-0005-0000-0000-000094040000}"/>
    <cellStyle name="Euro 25 24" xfId="1003" xr:uid="{00000000-0005-0000-0000-000095040000}"/>
    <cellStyle name="Euro 25 24 2" xfId="5520" xr:uid="{00000000-0005-0000-0000-000096040000}"/>
    <cellStyle name="Euro 25 25" xfId="1004" xr:uid="{00000000-0005-0000-0000-000097040000}"/>
    <cellStyle name="Euro 25 25 2" xfId="5521" xr:uid="{00000000-0005-0000-0000-000098040000}"/>
    <cellStyle name="Euro 25 26" xfId="1005" xr:uid="{00000000-0005-0000-0000-000099040000}"/>
    <cellStyle name="Euro 25 26 2" xfId="5522" xr:uid="{00000000-0005-0000-0000-00009A040000}"/>
    <cellStyle name="Euro 25 27" xfId="1006" xr:uid="{00000000-0005-0000-0000-00009B040000}"/>
    <cellStyle name="Euro 25 27 2" xfId="5523" xr:uid="{00000000-0005-0000-0000-00009C040000}"/>
    <cellStyle name="Euro 25 28" xfId="1007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8" xr:uid="{00000000-0005-0000-0000-0000A0040000}"/>
    <cellStyle name="Euro 25 3 2" xfId="5526" xr:uid="{00000000-0005-0000-0000-0000A1040000}"/>
    <cellStyle name="Euro 25 4" xfId="1009" xr:uid="{00000000-0005-0000-0000-0000A2040000}"/>
    <cellStyle name="Euro 25 4 2" xfId="5527" xr:uid="{00000000-0005-0000-0000-0000A3040000}"/>
    <cellStyle name="Euro 25 5" xfId="1010" xr:uid="{00000000-0005-0000-0000-0000A4040000}"/>
    <cellStyle name="Euro 25 5 2" xfId="5528" xr:uid="{00000000-0005-0000-0000-0000A5040000}"/>
    <cellStyle name="Euro 25 6" xfId="1011" xr:uid="{00000000-0005-0000-0000-0000A6040000}"/>
    <cellStyle name="Euro 25 6 2" xfId="5529" xr:uid="{00000000-0005-0000-0000-0000A7040000}"/>
    <cellStyle name="Euro 25 7" xfId="1012" xr:uid="{00000000-0005-0000-0000-0000A8040000}"/>
    <cellStyle name="Euro 25 7 2" xfId="5530" xr:uid="{00000000-0005-0000-0000-0000A9040000}"/>
    <cellStyle name="Euro 25 8" xfId="1013" xr:uid="{00000000-0005-0000-0000-0000AA040000}"/>
    <cellStyle name="Euro 25 8 2" xfId="5531" xr:uid="{00000000-0005-0000-0000-0000AB040000}"/>
    <cellStyle name="Euro 25 9" xfId="1014" xr:uid="{00000000-0005-0000-0000-0000AC040000}"/>
    <cellStyle name="Euro 25 9 2" xfId="5532" xr:uid="{00000000-0005-0000-0000-0000AD040000}"/>
    <cellStyle name="Euro 26" xfId="1015" xr:uid="{00000000-0005-0000-0000-0000AE040000}"/>
    <cellStyle name="Euro 26 10" xfId="1016" xr:uid="{00000000-0005-0000-0000-0000AF040000}"/>
    <cellStyle name="Euro 26 10 2" xfId="5533" xr:uid="{00000000-0005-0000-0000-0000B0040000}"/>
    <cellStyle name="Euro 26 11" xfId="1017" xr:uid="{00000000-0005-0000-0000-0000B1040000}"/>
    <cellStyle name="Euro 26 11 2" xfId="5534" xr:uid="{00000000-0005-0000-0000-0000B2040000}"/>
    <cellStyle name="Euro 26 12" xfId="1018" xr:uid="{00000000-0005-0000-0000-0000B3040000}"/>
    <cellStyle name="Euro 26 12 2" xfId="5535" xr:uid="{00000000-0005-0000-0000-0000B4040000}"/>
    <cellStyle name="Euro 26 13" xfId="1019" xr:uid="{00000000-0005-0000-0000-0000B5040000}"/>
    <cellStyle name="Euro 26 13 2" xfId="5536" xr:uid="{00000000-0005-0000-0000-0000B6040000}"/>
    <cellStyle name="Euro 26 14" xfId="1020" xr:uid="{00000000-0005-0000-0000-0000B7040000}"/>
    <cellStyle name="Euro 26 14 2" xfId="5537" xr:uid="{00000000-0005-0000-0000-0000B8040000}"/>
    <cellStyle name="Euro 26 15" xfId="1021" xr:uid="{00000000-0005-0000-0000-0000B9040000}"/>
    <cellStyle name="Euro 26 15 2" xfId="5538" xr:uid="{00000000-0005-0000-0000-0000BA040000}"/>
    <cellStyle name="Euro 26 16" xfId="1022" xr:uid="{00000000-0005-0000-0000-0000BB040000}"/>
    <cellStyle name="Euro 26 16 2" xfId="5539" xr:uid="{00000000-0005-0000-0000-0000BC040000}"/>
    <cellStyle name="Euro 26 17" xfId="1023" xr:uid="{00000000-0005-0000-0000-0000BD040000}"/>
    <cellStyle name="Euro 26 17 2" xfId="5540" xr:uid="{00000000-0005-0000-0000-0000BE040000}"/>
    <cellStyle name="Euro 26 18" xfId="1024" xr:uid="{00000000-0005-0000-0000-0000BF040000}"/>
    <cellStyle name="Euro 26 18 2" xfId="5541" xr:uid="{00000000-0005-0000-0000-0000C0040000}"/>
    <cellStyle name="Euro 26 19" xfId="1025" xr:uid="{00000000-0005-0000-0000-0000C1040000}"/>
    <cellStyle name="Euro 26 19 2" xfId="5542" xr:uid="{00000000-0005-0000-0000-0000C2040000}"/>
    <cellStyle name="Euro 26 2" xfId="1026" xr:uid="{00000000-0005-0000-0000-0000C3040000}"/>
    <cellStyle name="Euro 26 2 2" xfId="5543" xr:uid="{00000000-0005-0000-0000-0000C4040000}"/>
    <cellStyle name="Euro 26 20" xfId="1027" xr:uid="{00000000-0005-0000-0000-0000C5040000}"/>
    <cellStyle name="Euro 26 20 2" xfId="5544" xr:uid="{00000000-0005-0000-0000-0000C6040000}"/>
    <cellStyle name="Euro 26 21" xfId="1028" xr:uid="{00000000-0005-0000-0000-0000C7040000}"/>
    <cellStyle name="Euro 26 21 2" xfId="5545" xr:uid="{00000000-0005-0000-0000-0000C8040000}"/>
    <cellStyle name="Euro 26 22" xfId="1029" xr:uid="{00000000-0005-0000-0000-0000C9040000}"/>
    <cellStyle name="Euro 26 22 2" xfId="5546" xr:uid="{00000000-0005-0000-0000-0000CA040000}"/>
    <cellStyle name="Euro 26 23" xfId="1030" xr:uid="{00000000-0005-0000-0000-0000CB040000}"/>
    <cellStyle name="Euro 26 23 2" xfId="5547" xr:uid="{00000000-0005-0000-0000-0000CC040000}"/>
    <cellStyle name="Euro 26 24" xfId="1031" xr:uid="{00000000-0005-0000-0000-0000CD040000}"/>
    <cellStyle name="Euro 26 24 2" xfId="5548" xr:uid="{00000000-0005-0000-0000-0000CE040000}"/>
    <cellStyle name="Euro 26 25" xfId="1032" xr:uid="{00000000-0005-0000-0000-0000CF040000}"/>
    <cellStyle name="Euro 26 25 2" xfId="5549" xr:uid="{00000000-0005-0000-0000-0000D0040000}"/>
    <cellStyle name="Euro 26 26" xfId="1033" xr:uid="{00000000-0005-0000-0000-0000D1040000}"/>
    <cellStyle name="Euro 26 26 2" xfId="5550" xr:uid="{00000000-0005-0000-0000-0000D2040000}"/>
    <cellStyle name="Euro 26 27" xfId="1034" xr:uid="{00000000-0005-0000-0000-0000D3040000}"/>
    <cellStyle name="Euro 26 27 2" xfId="5551" xr:uid="{00000000-0005-0000-0000-0000D4040000}"/>
    <cellStyle name="Euro 26 28" xfId="1035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6" xr:uid="{00000000-0005-0000-0000-0000D8040000}"/>
    <cellStyle name="Euro 26 3 2" xfId="5554" xr:uid="{00000000-0005-0000-0000-0000D9040000}"/>
    <cellStyle name="Euro 26 4" xfId="1037" xr:uid="{00000000-0005-0000-0000-0000DA040000}"/>
    <cellStyle name="Euro 26 4 2" xfId="5555" xr:uid="{00000000-0005-0000-0000-0000DB040000}"/>
    <cellStyle name="Euro 26 5" xfId="1038" xr:uid="{00000000-0005-0000-0000-0000DC040000}"/>
    <cellStyle name="Euro 26 5 2" xfId="5556" xr:uid="{00000000-0005-0000-0000-0000DD040000}"/>
    <cellStyle name="Euro 26 6" xfId="1039" xr:uid="{00000000-0005-0000-0000-0000DE040000}"/>
    <cellStyle name="Euro 26 6 2" xfId="5557" xr:uid="{00000000-0005-0000-0000-0000DF040000}"/>
    <cellStyle name="Euro 26 7" xfId="1040" xr:uid="{00000000-0005-0000-0000-0000E0040000}"/>
    <cellStyle name="Euro 26 7 2" xfId="5558" xr:uid="{00000000-0005-0000-0000-0000E1040000}"/>
    <cellStyle name="Euro 26 8" xfId="1041" xr:uid="{00000000-0005-0000-0000-0000E2040000}"/>
    <cellStyle name="Euro 26 8 2" xfId="5559" xr:uid="{00000000-0005-0000-0000-0000E3040000}"/>
    <cellStyle name="Euro 26 9" xfId="1042" xr:uid="{00000000-0005-0000-0000-0000E4040000}"/>
    <cellStyle name="Euro 26 9 2" xfId="5560" xr:uid="{00000000-0005-0000-0000-0000E5040000}"/>
    <cellStyle name="Euro 27" xfId="1043" xr:uid="{00000000-0005-0000-0000-0000E6040000}"/>
    <cellStyle name="Euro 27 10" xfId="1044" xr:uid="{00000000-0005-0000-0000-0000E7040000}"/>
    <cellStyle name="Euro 27 10 2" xfId="5561" xr:uid="{00000000-0005-0000-0000-0000E8040000}"/>
    <cellStyle name="Euro 27 11" xfId="1045" xr:uid="{00000000-0005-0000-0000-0000E9040000}"/>
    <cellStyle name="Euro 27 11 2" xfId="5562" xr:uid="{00000000-0005-0000-0000-0000EA040000}"/>
    <cellStyle name="Euro 27 12" xfId="1046" xr:uid="{00000000-0005-0000-0000-0000EB040000}"/>
    <cellStyle name="Euro 27 12 2" xfId="5563" xr:uid="{00000000-0005-0000-0000-0000EC040000}"/>
    <cellStyle name="Euro 27 13" xfId="1047" xr:uid="{00000000-0005-0000-0000-0000ED040000}"/>
    <cellStyle name="Euro 27 13 2" xfId="5564" xr:uid="{00000000-0005-0000-0000-0000EE040000}"/>
    <cellStyle name="Euro 27 14" xfId="1048" xr:uid="{00000000-0005-0000-0000-0000EF040000}"/>
    <cellStyle name="Euro 27 14 2" xfId="5565" xr:uid="{00000000-0005-0000-0000-0000F0040000}"/>
    <cellStyle name="Euro 27 15" xfId="1049" xr:uid="{00000000-0005-0000-0000-0000F1040000}"/>
    <cellStyle name="Euro 27 15 2" xfId="5566" xr:uid="{00000000-0005-0000-0000-0000F2040000}"/>
    <cellStyle name="Euro 27 16" xfId="1050" xr:uid="{00000000-0005-0000-0000-0000F3040000}"/>
    <cellStyle name="Euro 27 16 2" xfId="5567" xr:uid="{00000000-0005-0000-0000-0000F4040000}"/>
    <cellStyle name="Euro 27 17" xfId="1051" xr:uid="{00000000-0005-0000-0000-0000F5040000}"/>
    <cellStyle name="Euro 27 17 2" xfId="5568" xr:uid="{00000000-0005-0000-0000-0000F6040000}"/>
    <cellStyle name="Euro 27 18" xfId="1052" xr:uid="{00000000-0005-0000-0000-0000F7040000}"/>
    <cellStyle name="Euro 27 18 2" xfId="5569" xr:uid="{00000000-0005-0000-0000-0000F8040000}"/>
    <cellStyle name="Euro 27 19" xfId="1053" xr:uid="{00000000-0005-0000-0000-0000F9040000}"/>
    <cellStyle name="Euro 27 19 2" xfId="5570" xr:uid="{00000000-0005-0000-0000-0000FA040000}"/>
    <cellStyle name="Euro 27 2" xfId="1054" xr:uid="{00000000-0005-0000-0000-0000FB040000}"/>
    <cellStyle name="Euro 27 2 2" xfId="5571" xr:uid="{00000000-0005-0000-0000-0000FC040000}"/>
    <cellStyle name="Euro 27 20" xfId="1055" xr:uid="{00000000-0005-0000-0000-0000FD040000}"/>
    <cellStyle name="Euro 27 20 2" xfId="5572" xr:uid="{00000000-0005-0000-0000-0000FE040000}"/>
    <cellStyle name="Euro 27 21" xfId="1056" xr:uid="{00000000-0005-0000-0000-0000FF040000}"/>
    <cellStyle name="Euro 27 21 2" xfId="5573" xr:uid="{00000000-0005-0000-0000-000000050000}"/>
    <cellStyle name="Euro 27 22" xfId="1057" xr:uid="{00000000-0005-0000-0000-000001050000}"/>
    <cellStyle name="Euro 27 22 2" xfId="5574" xr:uid="{00000000-0005-0000-0000-000002050000}"/>
    <cellStyle name="Euro 27 23" xfId="1058" xr:uid="{00000000-0005-0000-0000-000003050000}"/>
    <cellStyle name="Euro 27 23 2" xfId="5575" xr:uid="{00000000-0005-0000-0000-000004050000}"/>
    <cellStyle name="Euro 27 24" xfId="1059" xr:uid="{00000000-0005-0000-0000-000005050000}"/>
    <cellStyle name="Euro 27 24 2" xfId="5576" xr:uid="{00000000-0005-0000-0000-000006050000}"/>
    <cellStyle name="Euro 27 25" xfId="1060" xr:uid="{00000000-0005-0000-0000-000007050000}"/>
    <cellStyle name="Euro 27 25 2" xfId="5577" xr:uid="{00000000-0005-0000-0000-000008050000}"/>
    <cellStyle name="Euro 27 26" xfId="1061" xr:uid="{00000000-0005-0000-0000-000009050000}"/>
    <cellStyle name="Euro 27 26 2" xfId="5578" xr:uid="{00000000-0005-0000-0000-00000A050000}"/>
    <cellStyle name="Euro 27 27" xfId="1062" xr:uid="{00000000-0005-0000-0000-00000B050000}"/>
    <cellStyle name="Euro 27 27 2" xfId="5579" xr:uid="{00000000-0005-0000-0000-00000C050000}"/>
    <cellStyle name="Euro 27 28" xfId="1063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4" xr:uid="{00000000-0005-0000-0000-000010050000}"/>
    <cellStyle name="Euro 27 3 2" xfId="5582" xr:uid="{00000000-0005-0000-0000-000011050000}"/>
    <cellStyle name="Euro 27 4" xfId="1065" xr:uid="{00000000-0005-0000-0000-000012050000}"/>
    <cellStyle name="Euro 27 4 2" xfId="5583" xr:uid="{00000000-0005-0000-0000-000013050000}"/>
    <cellStyle name="Euro 27 5" xfId="1066" xr:uid="{00000000-0005-0000-0000-000014050000}"/>
    <cellStyle name="Euro 27 5 2" xfId="5584" xr:uid="{00000000-0005-0000-0000-000015050000}"/>
    <cellStyle name="Euro 27 6" xfId="1067" xr:uid="{00000000-0005-0000-0000-000016050000}"/>
    <cellStyle name="Euro 27 6 2" xfId="5585" xr:uid="{00000000-0005-0000-0000-000017050000}"/>
    <cellStyle name="Euro 27 7" xfId="1068" xr:uid="{00000000-0005-0000-0000-000018050000}"/>
    <cellStyle name="Euro 27 7 2" xfId="5586" xr:uid="{00000000-0005-0000-0000-000019050000}"/>
    <cellStyle name="Euro 27 8" xfId="1069" xr:uid="{00000000-0005-0000-0000-00001A050000}"/>
    <cellStyle name="Euro 27 8 2" xfId="5587" xr:uid="{00000000-0005-0000-0000-00001B050000}"/>
    <cellStyle name="Euro 27 9" xfId="1070" xr:uid="{00000000-0005-0000-0000-00001C050000}"/>
    <cellStyle name="Euro 27 9 2" xfId="5588" xr:uid="{00000000-0005-0000-0000-00001D050000}"/>
    <cellStyle name="Euro 28" xfId="1071" xr:uid="{00000000-0005-0000-0000-00001E050000}"/>
    <cellStyle name="Euro 28 10" xfId="1072" xr:uid="{00000000-0005-0000-0000-00001F050000}"/>
    <cellStyle name="Euro 28 10 2" xfId="5589" xr:uid="{00000000-0005-0000-0000-000020050000}"/>
    <cellStyle name="Euro 28 11" xfId="1073" xr:uid="{00000000-0005-0000-0000-000021050000}"/>
    <cellStyle name="Euro 28 11 2" xfId="5590" xr:uid="{00000000-0005-0000-0000-000022050000}"/>
    <cellStyle name="Euro 28 12" xfId="1074" xr:uid="{00000000-0005-0000-0000-000023050000}"/>
    <cellStyle name="Euro 28 12 2" xfId="5591" xr:uid="{00000000-0005-0000-0000-000024050000}"/>
    <cellStyle name="Euro 28 13" xfId="1075" xr:uid="{00000000-0005-0000-0000-000025050000}"/>
    <cellStyle name="Euro 28 13 2" xfId="5592" xr:uid="{00000000-0005-0000-0000-000026050000}"/>
    <cellStyle name="Euro 28 14" xfId="1076" xr:uid="{00000000-0005-0000-0000-000027050000}"/>
    <cellStyle name="Euro 28 14 2" xfId="5593" xr:uid="{00000000-0005-0000-0000-000028050000}"/>
    <cellStyle name="Euro 28 15" xfId="1077" xr:uid="{00000000-0005-0000-0000-000029050000}"/>
    <cellStyle name="Euro 28 15 2" xfId="5594" xr:uid="{00000000-0005-0000-0000-00002A050000}"/>
    <cellStyle name="Euro 28 16" xfId="1078" xr:uid="{00000000-0005-0000-0000-00002B050000}"/>
    <cellStyle name="Euro 28 16 2" xfId="5595" xr:uid="{00000000-0005-0000-0000-00002C050000}"/>
    <cellStyle name="Euro 28 17" xfId="1079" xr:uid="{00000000-0005-0000-0000-00002D050000}"/>
    <cellStyle name="Euro 28 17 2" xfId="5596" xr:uid="{00000000-0005-0000-0000-00002E050000}"/>
    <cellStyle name="Euro 28 18" xfId="1080" xr:uid="{00000000-0005-0000-0000-00002F050000}"/>
    <cellStyle name="Euro 28 18 2" xfId="5597" xr:uid="{00000000-0005-0000-0000-000030050000}"/>
    <cellStyle name="Euro 28 19" xfId="1081" xr:uid="{00000000-0005-0000-0000-000031050000}"/>
    <cellStyle name="Euro 28 19 2" xfId="5598" xr:uid="{00000000-0005-0000-0000-000032050000}"/>
    <cellStyle name="Euro 28 2" xfId="1082" xr:uid="{00000000-0005-0000-0000-000033050000}"/>
    <cellStyle name="Euro 28 2 2" xfId="5599" xr:uid="{00000000-0005-0000-0000-000034050000}"/>
    <cellStyle name="Euro 28 20" xfId="1083" xr:uid="{00000000-0005-0000-0000-000035050000}"/>
    <cellStyle name="Euro 28 20 2" xfId="5600" xr:uid="{00000000-0005-0000-0000-000036050000}"/>
    <cellStyle name="Euro 28 21" xfId="1084" xr:uid="{00000000-0005-0000-0000-000037050000}"/>
    <cellStyle name="Euro 28 21 2" xfId="5601" xr:uid="{00000000-0005-0000-0000-000038050000}"/>
    <cellStyle name="Euro 28 22" xfId="1085" xr:uid="{00000000-0005-0000-0000-000039050000}"/>
    <cellStyle name="Euro 28 22 2" xfId="5602" xr:uid="{00000000-0005-0000-0000-00003A050000}"/>
    <cellStyle name="Euro 28 23" xfId="1086" xr:uid="{00000000-0005-0000-0000-00003B050000}"/>
    <cellStyle name="Euro 28 23 2" xfId="5603" xr:uid="{00000000-0005-0000-0000-00003C050000}"/>
    <cellStyle name="Euro 28 24" xfId="1087" xr:uid="{00000000-0005-0000-0000-00003D050000}"/>
    <cellStyle name="Euro 28 24 2" xfId="5604" xr:uid="{00000000-0005-0000-0000-00003E050000}"/>
    <cellStyle name="Euro 28 25" xfId="1088" xr:uid="{00000000-0005-0000-0000-00003F050000}"/>
    <cellStyle name="Euro 28 25 2" xfId="5605" xr:uid="{00000000-0005-0000-0000-000040050000}"/>
    <cellStyle name="Euro 28 26" xfId="1089" xr:uid="{00000000-0005-0000-0000-000041050000}"/>
    <cellStyle name="Euro 28 26 2" xfId="5606" xr:uid="{00000000-0005-0000-0000-000042050000}"/>
    <cellStyle name="Euro 28 27" xfId="1090" xr:uid="{00000000-0005-0000-0000-000043050000}"/>
    <cellStyle name="Euro 28 27 2" xfId="5607" xr:uid="{00000000-0005-0000-0000-000044050000}"/>
    <cellStyle name="Euro 28 28" xfId="1091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2" xr:uid="{00000000-0005-0000-0000-000048050000}"/>
    <cellStyle name="Euro 28 3 2" xfId="5610" xr:uid="{00000000-0005-0000-0000-000049050000}"/>
    <cellStyle name="Euro 28 4" xfId="1093" xr:uid="{00000000-0005-0000-0000-00004A050000}"/>
    <cellStyle name="Euro 28 4 2" xfId="5611" xr:uid="{00000000-0005-0000-0000-00004B050000}"/>
    <cellStyle name="Euro 28 5" xfId="1094" xr:uid="{00000000-0005-0000-0000-00004C050000}"/>
    <cellStyle name="Euro 28 5 2" xfId="5612" xr:uid="{00000000-0005-0000-0000-00004D050000}"/>
    <cellStyle name="Euro 28 6" xfId="1095" xr:uid="{00000000-0005-0000-0000-00004E050000}"/>
    <cellStyle name="Euro 28 6 2" xfId="5613" xr:uid="{00000000-0005-0000-0000-00004F050000}"/>
    <cellStyle name="Euro 28 7" xfId="1096" xr:uid="{00000000-0005-0000-0000-000050050000}"/>
    <cellStyle name="Euro 28 7 2" xfId="5614" xr:uid="{00000000-0005-0000-0000-000051050000}"/>
    <cellStyle name="Euro 28 8" xfId="1097" xr:uid="{00000000-0005-0000-0000-000052050000}"/>
    <cellStyle name="Euro 28 8 2" xfId="5615" xr:uid="{00000000-0005-0000-0000-000053050000}"/>
    <cellStyle name="Euro 28 9" xfId="1098" xr:uid="{00000000-0005-0000-0000-000054050000}"/>
    <cellStyle name="Euro 28 9 2" xfId="5616" xr:uid="{00000000-0005-0000-0000-000055050000}"/>
    <cellStyle name="Euro 29" xfId="1099" xr:uid="{00000000-0005-0000-0000-000056050000}"/>
    <cellStyle name="Euro 29 10" xfId="1100" xr:uid="{00000000-0005-0000-0000-000057050000}"/>
    <cellStyle name="Euro 29 10 2" xfId="5617" xr:uid="{00000000-0005-0000-0000-000058050000}"/>
    <cellStyle name="Euro 29 11" xfId="1101" xr:uid="{00000000-0005-0000-0000-000059050000}"/>
    <cellStyle name="Euro 29 11 2" xfId="5618" xr:uid="{00000000-0005-0000-0000-00005A050000}"/>
    <cellStyle name="Euro 29 12" xfId="1102" xr:uid="{00000000-0005-0000-0000-00005B050000}"/>
    <cellStyle name="Euro 29 12 2" xfId="5619" xr:uid="{00000000-0005-0000-0000-00005C050000}"/>
    <cellStyle name="Euro 29 13" xfId="1103" xr:uid="{00000000-0005-0000-0000-00005D050000}"/>
    <cellStyle name="Euro 29 13 2" xfId="5620" xr:uid="{00000000-0005-0000-0000-00005E050000}"/>
    <cellStyle name="Euro 29 14" xfId="1104" xr:uid="{00000000-0005-0000-0000-00005F050000}"/>
    <cellStyle name="Euro 29 14 2" xfId="5621" xr:uid="{00000000-0005-0000-0000-000060050000}"/>
    <cellStyle name="Euro 29 15" xfId="1105" xr:uid="{00000000-0005-0000-0000-000061050000}"/>
    <cellStyle name="Euro 29 15 2" xfId="5622" xr:uid="{00000000-0005-0000-0000-000062050000}"/>
    <cellStyle name="Euro 29 16" xfId="1106" xr:uid="{00000000-0005-0000-0000-000063050000}"/>
    <cellStyle name="Euro 29 16 2" xfId="5623" xr:uid="{00000000-0005-0000-0000-000064050000}"/>
    <cellStyle name="Euro 29 17" xfId="1107" xr:uid="{00000000-0005-0000-0000-000065050000}"/>
    <cellStyle name="Euro 29 17 2" xfId="5624" xr:uid="{00000000-0005-0000-0000-000066050000}"/>
    <cellStyle name="Euro 29 18" xfId="1108" xr:uid="{00000000-0005-0000-0000-000067050000}"/>
    <cellStyle name="Euro 29 18 2" xfId="5625" xr:uid="{00000000-0005-0000-0000-000068050000}"/>
    <cellStyle name="Euro 29 19" xfId="1109" xr:uid="{00000000-0005-0000-0000-000069050000}"/>
    <cellStyle name="Euro 29 19 2" xfId="5626" xr:uid="{00000000-0005-0000-0000-00006A050000}"/>
    <cellStyle name="Euro 29 2" xfId="1110" xr:uid="{00000000-0005-0000-0000-00006B050000}"/>
    <cellStyle name="Euro 29 2 2" xfId="5627" xr:uid="{00000000-0005-0000-0000-00006C050000}"/>
    <cellStyle name="Euro 29 20" xfId="1111" xr:uid="{00000000-0005-0000-0000-00006D050000}"/>
    <cellStyle name="Euro 29 20 2" xfId="5628" xr:uid="{00000000-0005-0000-0000-00006E050000}"/>
    <cellStyle name="Euro 29 21" xfId="1112" xr:uid="{00000000-0005-0000-0000-00006F050000}"/>
    <cellStyle name="Euro 29 21 2" xfId="5629" xr:uid="{00000000-0005-0000-0000-000070050000}"/>
    <cellStyle name="Euro 29 22" xfId="1113" xr:uid="{00000000-0005-0000-0000-000071050000}"/>
    <cellStyle name="Euro 29 22 2" xfId="5630" xr:uid="{00000000-0005-0000-0000-000072050000}"/>
    <cellStyle name="Euro 29 23" xfId="1114" xr:uid="{00000000-0005-0000-0000-000073050000}"/>
    <cellStyle name="Euro 29 23 2" xfId="5631" xr:uid="{00000000-0005-0000-0000-000074050000}"/>
    <cellStyle name="Euro 29 24" xfId="1115" xr:uid="{00000000-0005-0000-0000-000075050000}"/>
    <cellStyle name="Euro 29 24 2" xfId="5632" xr:uid="{00000000-0005-0000-0000-000076050000}"/>
    <cellStyle name="Euro 29 25" xfId="1116" xr:uid="{00000000-0005-0000-0000-000077050000}"/>
    <cellStyle name="Euro 29 25 2" xfId="5633" xr:uid="{00000000-0005-0000-0000-000078050000}"/>
    <cellStyle name="Euro 29 26" xfId="1117" xr:uid="{00000000-0005-0000-0000-000079050000}"/>
    <cellStyle name="Euro 29 26 2" xfId="5634" xr:uid="{00000000-0005-0000-0000-00007A050000}"/>
    <cellStyle name="Euro 29 27" xfId="1118" xr:uid="{00000000-0005-0000-0000-00007B050000}"/>
    <cellStyle name="Euro 29 27 2" xfId="5635" xr:uid="{00000000-0005-0000-0000-00007C050000}"/>
    <cellStyle name="Euro 29 28" xfId="1119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0" xr:uid="{00000000-0005-0000-0000-000080050000}"/>
    <cellStyle name="Euro 29 3 2" xfId="5638" xr:uid="{00000000-0005-0000-0000-000081050000}"/>
    <cellStyle name="Euro 29 4" xfId="1121" xr:uid="{00000000-0005-0000-0000-000082050000}"/>
    <cellStyle name="Euro 29 4 2" xfId="5639" xr:uid="{00000000-0005-0000-0000-000083050000}"/>
    <cellStyle name="Euro 29 5" xfId="1122" xr:uid="{00000000-0005-0000-0000-000084050000}"/>
    <cellStyle name="Euro 29 5 2" xfId="5640" xr:uid="{00000000-0005-0000-0000-000085050000}"/>
    <cellStyle name="Euro 29 6" xfId="1123" xr:uid="{00000000-0005-0000-0000-000086050000}"/>
    <cellStyle name="Euro 29 6 2" xfId="5641" xr:uid="{00000000-0005-0000-0000-000087050000}"/>
    <cellStyle name="Euro 29 7" xfId="1124" xr:uid="{00000000-0005-0000-0000-000088050000}"/>
    <cellStyle name="Euro 29 7 2" xfId="5642" xr:uid="{00000000-0005-0000-0000-000089050000}"/>
    <cellStyle name="Euro 29 8" xfId="1125" xr:uid="{00000000-0005-0000-0000-00008A050000}"/>
    <cellStyle name="Euro 29 8 2" xfId="5643" xr:uid="{00000000-0005-0000-0000-00008B050000}"/>
    <cellStyle name="Euro 29 9" xfId="1126" xr:uid="{00000000-0005-0000-0000-00008C050000}"/>
    <cellStyle name="Euro 29 9 2" xfId="5644" xr:uid="{00000000-0005-0000-0000-00008D050000}"/>
    <cellStyle name="Euro 3" xfId="341" xr:uid="{00000000-0005-0000-0000-00008E050000}"/>
    <cellStyle name="Euro 3 10" xfId="1128" xr:uid="{00000000-0005-0000-0000-00008F050000}"/>
    <cellStyle name="Euro 3 10 2" xfId="5645" xr:uid="{00000000-0005-0000-0000-000090050000}"/>
    <cellStyle name="Euro 3 11" xfId="1129" xr:uid="{00000000-0005-0000-0000-000091050000}"/>
    <cellStyle name="Euro 3 11 2" xfId="5646" xr:uid="{00000000-0005-0000-0000-000092050000}"/>
    <cellStyle name="Euro 3 12" xfId="1130" xr:uid="{00000000-0005-0000-0000-000093050000}"/>
    <cellStyle name="Euro 3 12 2" xfId="5647" xr:uid="{00000000-0005-0000-0000-000094050000}"/>
    <cellStyle name="Euro 3 13" xfId="1131" xr:uid="{00000000-0005-0000-0000-000095050000}"/>
    <cellStyle name="Euro 3 13 2" xfId="5648" xr:uid="{00000000-0005-0000-0000-000096050000}"/>
    <cellStyle name="Euro 3 14" xfId="1132" xr:uid="{00000000-0005-0000-0000-000097050000}"/>
    <cellStyle name="Euro 3 14 2" xfId="5649" xr:uid="{00000000-0005-0000-0000-000098050000}"/>
    <cellStyle name="Euro 3 15" xfId="1133" xr:uid="{00000000-0005-0000-0000-000099050000}"/>
    <cellStyle name="Euro 3 15 2" xfId="5650" xr:uid="{00000000-0005-0000-0000-00009A050000}"/>
    <cellStyle name="Euro 3 16" xfId="1134" xr:uid="{00000000-0005-0000-0000-00009B050000}"/>
    <cellStyle name="Euro 3 16 2" xfId="5651" xr:uid="{00000000-0005-0000-0000-00009C050000}"/>
    <cellStyle name="Euro 3 17" xfId="1135" xr:uid="{00000000-0005-0000-0000-00009D050000}"/>
    <cellStyle name="Euro 3 17 2" xfId="5652" xr:uid="{00000000-0005-0000-0000-00009E050000}"/>
    <cellStyle name="Euro 3 18" xfId="1136" xr:uid="{00000000-0005-0000-0000-00009F050000}"/>
    <cellStyle name="Euro 3 18 2" xfId="5653" xr:uid="{00000000-0005-0000-0000-0000A0050000}"/>
    <cellStyle name="Euro 3 19" xfId="1137" xr:uid="{00000000-0005-0000-0000-0000A1050000}"/>
    <cellStyle name="Euro 3 19 2" xfId="5654" xr:uid="{00000000-0005-0000-0000-0000A2050000}"/>
    <cellStyle name="Euro 3 2" xfId="414" xr:uid="{00000000-0005-0000-0000-0000A3050000}"/>
    <cellStyle name="Euro 3 2 2" xfId="1138" xr:uid="{00000000-0005-0000-0000-0000A4050000}"/>
    <cellStyle name="Euro 3 2 2 2" xfId="4841" xr:uid="{00000000-0005-0000-0000-0000A5050000}"/>
    <cellStyle name="Euro 3 20" xfId="1139" xr:uid="{00000000-0005-0000-0000-0000A6050000}"/>
    <cellStyle name="Euro 3 20 2" xfId="5655" xr:uid="{00000000-0005-0000-0000-0000A7050000}"/>
    <cellStyle name="Euro 3 21" xfId="1140" xr:uid="{00000000-0005-0000-0000-0000A8050000}"/>
    <cellStyle name="Euro 3 21 2" xfId="5656" xr:uid="{00000000-0005-0000-0000-0000A9050000}"/>
    <cellStyle name="Euro 3 22" xfId="1141" xr:uid="{00000000-0005-0000-0000-0000AA050000}"/>
    <cellStyle name="Euro 3 22 2" xfId="5657" xr:uid="{00000000-0005-0000-0000-0000AB050000}"/>
    <cellStyle name="Euro 3 23" xfId="1142" xr:uid="{00000000-0005-0000-0000-0000AC050000}"/>
    <cellStyle name="Euro 3 23 2" xfId="5658" xr:uid="{00000000-0005-0000-0000-0000AD050000}"/>
    <cellStyle name="Euro 3 24" xfId="1143" xr:uid="{00000000-0005-0000-0000-0000AE050000}"/>
    <cellStyle name="Euro 3 24 2" xfId="5659" xr:uid="{00000000-0005-0000-0000-0000AF050000}"/>
    <cellStyle name="Euro 3 25" xfId="1144" xr:uid="{00000000-0005-0000-0000-0000B0050000}"/>
    <cellStyle name="Euro 3 25 2" xfId="5660" xr:uid="{00000000-0005-0000-0000-0000B1050000}"/>
    <cellStyle name="Euro 3 26" xfId="1145" xr:uid="{00000000-0005-0000-0000-0000B2050000}"/>
    <cellStyle name="Euro 3 26 2" xfId="5661" xr:uid="{00000000-0005-0000-0000-0000B3050000}"/>
    <cellStyle name="Euro 3 27" xfId="1146" xr:uid="{00000000-0005-0000-0000-0000B4050000}"/>
    <cellStyle name="Euro 3 27 2" xfId="5662" xr:uid="{00000000-0005-0000-0000-0000B5050000}"/>
    <cellStyle name="Euro 3 28" xfId="1147" xr:uid="{00000000-0005-0000-0000-0000B6050000}"/>
    <cellStyle name="Euro 3 28 2" xfId="5663" xr:uid="{00000000-0005-0000-0000-0000B7050000}"/>
    <cellStyle name="Euro 3 29" xfId="1127" xr:uid="{00000000-0005-0000-0000-0000B8050000}"/>
    <cellStyle name="Euro 3 29 2" xfId="4771" xr:uid="{00000000-0005-0000-0000-0000B9050000}"/>
    <cellStyle name="Euro 3 3" xfId="1148" xr:uid="{00000000-0005-0000-0000-0000BA050000}"/>
    <cellStyle name="Euro 3 3 2" xfId="4805" xr:uid="{00000000-0005-0000-0000-0000BB050000}"/>
    <cellStyle name="Euro 3 4" xfId="1149" xr:uid="{00000000-0005-0000-0000-0000BC050000}"/>
    <cellStyle name="Euro 3 4 2" xfId="5664" xr:uid="{00000000-0005-0000-0000-0000BD050000}"/>
    <cellStyle name="Euro 3 5" xfId="1150" xr:uid="{00000000-0005-0000-0000-0000BE050000}"/>
    <cellStyle name="Euro 3 5 2" xfId="5665" xr:uid="{00000000-0005-0000-0000-0000BF050000}"/>
    <cellStyle name="Euro 3 6" xfId="1151" xr:uid="{00000000-0005-0000-0000-0000C0050000}"/>
    <cellStyle name="Euro 3 6 2" xfId="5666" xr:uid="{00000000-0005-0000-0000-0000C1050000}"/>
    <cellStyle name="Euro 3 7" xfId="1152" xr:uid="{00000000-0005-0000-0000-0000C2050000}"/>
    <cellStyle name="Euro 3 7 2" xfId="5667" xr:uid="{00000000-0005-0000-0000-0000C3050000}"/>
    <cellStyle name="Euro 3 8" xfId="1153" xr:uid="{00000000-0005-0000-0000-0000C4050000}"/>
    <cellStyle name="Euro 3 8 2" xfId="5668" xr:uid="{00000000-0005-0000-0000-0000C5050000}"/>
    <cellStyle name="Euro 3 9" xfId="1154" xr:uid="{00000000-0005-0000-0000-0000C6050000}"/>
    <cellStyle name="Euro 3 9 2" xfId="5669" xr:uid="{00000000-0005-0000-0000-0000C7050000}"/>
    <cellStyle name="Euro 30" xfId="538" xr:uid="{00000000-0005-0000-0000-0000C8050000}"/>
    <cellStyle name="Euro 31" xfId="15570" xr:uid="{32B8B6D3-F532-4867-B201-6EE42C86B928}"/>
    <cellStyle name="Euro 4" xfId="342" xr:uid="{00000000-0005-0000-0000-0000C9050000}"/>
    <cellStyle name="Euro 4 10" xfId="1156" xr:uid="{00000000-0005-0000-0000-0000CA050000}"/>
    <cellStyle name="Euro 4 10 2" xfId="5670" xr:uid="{00000000-0005-0000-0000-0000CB050000}"/>
    <cellStyle name="Euro 4 11" xfId="1157" xr:uid="{00000000-0005-0000-0000-0000CC050000}"/>
    <cellStyle name="Euro 4 11 2" xfId="5671" xr:uid="{00000000-0005-0000-0000-0000CD050000}"/>
    <cellStyle name="Euro 4 12" xfId="1158" xr:uid="{00000000-0005-0000-0000-0000CE050000}"/>
    <cellStyle name="Euro 4 12 2" xfId="5672" xr:uid="{00000000-0005-0000-0000-0000CF050000}"/>
    <cellStyle name="Euro 4 13" xfId="1159" xr:uid="{00000000-0005-0000-0000-0000D0050000}"/>
    <cellStyle name="Euro 4 13 2" xfId="5673" xr:uid="{00000000-0005-0000-0000-0000D1050000}"/>
    <cellStyle name="Euro 4 14" xfId="1160" xr:uid="{00000000-0005-0000-0000-0000D2050000}"/>
    <cellStyle name="Euro 4 14 2" xfId="5674" xr:uid="{00000000-0005-0000-0000-0000D3050000}"/>
    <cellStyle name="Euro 4 15" xfId="1161" xr:uid="{00000000-0005-0000-0000-0000D4050000}"/>
    <cellStyle name="Euro 4 15 2" xfId="5675" xr:uid="{00000000-0005-0000-0000-0000D5050000}"/>
    <cellStyle name="Euro 4 16" xfId="1162" xr:uid="{00000000-0005-0000-0000-0000D6050000}"/>
    <cellStyle name="Euro 4 16 2" xfId="5676" xr:uid="{00000000-0005-0000-0000-0000D7050000}"/>
    <cellStyle name="Euro 4 17" xfId="1163" xr:uid="{00000000-0005-0000-0000-0000D8050000}"/>
    <cellStyle name="Euro 4 17 2" xfId="5677" xr:uid="{00000000-0005-0000-0000-0000D9050000}"/>
    <cellStyle name="Euro 4 18" xfId="1164" xr:uid="{00000000-0005-0000-0000-0000DA050000}"/>
    <cellStyle name="Euro 4 18 2" xfId="5678" xr:uid="{00000000-0005-0000-0000-0000DB050000}"/>
    <cellStyle name="Euro 4 19" xfId="1165" xr:uid="{00000000-0005-0000-0000-0000DC050000}"/>
    <cellStyle name="Euro 4 19 2" xfId="5679" xr:uid="{00000000-0005-0000-0000-0000DD050000}"/>
    <cellStyle name="Euro 4 2" xfId="415" xr:uid="{00000000-0005-0000-0000-0000DE050000}"/>
    <cellStyle name="Euro 4 2 2" xfId="1166" xr:uid="{00000000-0005-0000-0000-0000DF050000}"/>
    <cellStyle name="Euro 4 2 2 2" xfId="4849" xr:uid="{00000000-0005-0000-0000-0000E0050000}"/>
    <cellStyle name="Euro 4 20" xfId="1167" xr:uid="{00000000-0005-0000-0000-0000E1050000}"/>
    <cellStyle name="Euro 4 20 2" xfId="5680" xr:uid="{00000000-0005-0000-0000-0000E2050000}"/>
    <cellStyle name="Euro 4 21" xfId="1168" xr:uid="{00000000-0005-0000-0000-0000E3050000}"/>
    <cellStyle name="Euro 4 21 2" xfId="5681" xr:uid="{00000000-0005-0000-0000-0000E4050000}"/>
    <cellStyle name="Euro 4 22" xfId="1169" xr:uid="{00000000-0005-0000-0000-0000E5050000}"/>
    <cellStyle name="Euro 4 22 2" xfId="5682" xr:uid="{00000000-0005-0000-0000-0000E6050000}"/>
    <cellStyle name="Euro 4 23" xfId="1170" xr:uid="{00000000-0005-0000-0000-0000E7050000}"/>
    <cellStyle name="Euro 4 23 2" xfId="5683" xr:uid="{00000000-0005-0000-0000-0000E8050000}"/>
    <cellStyle name="Euro 4 24" xfId="1171" xr:uid="{00000000-0005-0000-0000-0000E9050000}"/>
    <cellStyle name="Euro 4 24 2" xfId="5684" xr:uid="{00000000-0005-0000-0000-0000EA050000}"/>
    <cellStyle name="Euro 4 25" xfId="1172" xr:uid="{00000000-0005-0000-0000-0000EB050000}"/>
    <cellStyle name="Euro 4 25 2" xfId="5685" xr:uid="{00000000-0005-0000-0000-0000EC050000}"/>
    <cellStyle name="Euro 4 26" xfId="1173" xr:uid="{00000000-0005-0000-0000-0000ED050000}"/>
    <cellStyle name="Euro 4 26 2" xfId="5686" xr:uid="{00000000-0005-0000-0000-0000EE050000}"/>
    <cellStyle name="Euro 4 27" xfId="1174" xr:uid="{00000000-0005-0000-0000-0000EF050000}"/>
    <cellStyle name="Euro 4 27 2" xfId="5687" xr:uid="{00000000-0005-0000-0000-0000F0050000}"/>
    <cellStyle name="Euro 4 28" xfId="1175" xr:uid="{00000000-0005-0000-0000-0000F1050000}"/>
    <cellStyle name="Euro 4 28 2" xfId="5688" xr:uid="{00000000-0005-0000-0000-0000F2050000}"/>
    <cellStyle name="Euro 4 29" xfId="1155" xr:uid="{00000000-0005-0000-0000-0000F3050000}"/>
    <cellStyle name="Euro 4 29 2" xfId="4781" xr:uid="{00000000-0005-0000-0000-0000F4050000}"/>
    <cellStyle name="Euro 4 3" xfId="1176" xr:uid="{00000000-0005-0000-0000-0000F5050000}"/>
    <cellStyle name="Euro 4 3 2" xfId="4813" xr:uid="{00000000-0005-0000-0000-0000F6050000}"/>
    <cellStyle name="Euro 4 4" xfId="1177" xr:uid="{00000000-0005-0000-0000-0000F7050000}"/>
    <cellStyle name="Euro 4 4 2" xfId="5689" xr:uid="{00000000-0005-0000-0000-0000F8050000}"/>
    <cellStyle name="Euro 4 5" xfId="1178" xr:uid="{00000000-0005-0000-0000-0000F9050000}"/>
    <cellStyle name="Euro 4 5 2" xfId="5690" xr:uid="{00000000-0005-0000-0000-0000FA050000}"/>
    <cellStyle name="Euro 4 6" xfId="1179" xr:uid="{00000000-0005-0000-0000-0000FB050000}"/>
    <cellStyle name="Euro 4 6 2" xfId="5691" xr:uid="{00000000-0005-0000-0000-0000FC050000}"/>
    <cellStyle name="Euro 4 7" xfId="1180" xr:uid="{00000000-0005-0000-0000-0000FD050000}"/>
    <cellStyle name="Euro 4 7 2" xfId="5692" xr:uid="{00000000-0005-0000-0000-0000FE050000}"/>
    <cellStyle name="Euro 4 8" xfId="1181" xr:uid="{00000000-0005-0000-0000-0000FF050000}"/>
    <cellStyle name="Euro 4 8 2" xfId="5693" xr:uid="{00000000-0005-0000-0000-000000060000}"/>
    <cellStyle name="Euro 4 9" xfId="1182" xr:uid="{00000000-0005-0000-0000-000001060000}"/>
    <cellStyle name="Euro 4 9 2" xfId="5694" xr:uid="{00000000-0005-0000-0000-000002060000}"/>
    <cellStyle name="Euro 5" xfId="411" xr:uid="{00000000-0005-0000-0000-000003060000}"/>
    <cellStyle name="Euro 5 10" xfId="1184" xr:uid="{00000000-0005-0000-0000-000004060000}"/>
    <cellStyle name="Euro 5 10 2" xfId="5695" xr:uid="{00000000-0005-0000-0000-000005060000}"/>
    <cellStyle name="Euro 5 11" xfId="1185" xr:uid="{00000000-0005-0000-0000-000006060000}"/>
    <cellStyle name="Euro 5 11 2" xfId="5696" xr:uid="{00000000-0005-0000-0000-000007060000}"/>
    <cellStyle name="Euro 5 12" xfId="1186" xr:uid="{00000000-0005-0000-0000-000008060000}"/>
    <cellStyle name="Euro 5 12 2" xfId="5697" xr:uid="{00000000-0005-0000-0000-000009060000}"/>
    <cellStyle name="Euro 5 13" xfId="1187" xr:uid="{00000000-0005-0000-0000-00000A060000}"/>
    <cellStyle name="Euro 5 13 2" xfId="5698" xr:uid="{00000000-0005-0000-0000-00000B060000}"/>
    <cellStyle name="Euro 5 14" xfId="1188" xr:uid="{00000000-0005-0000-0000-00000C060000}"/>
    <cellStyle name="Euro 5 14 2" xfId="5699" xr:uid="{00000000-0005-0000-0000-00000D060000}"/>
    <cellStyle name="Euro 5 15" xfId="1189" xr:uid="{00000000-0005-0000-0000-00000E060000}"/>
    <cellStyle name="Euro 5 15 2" xfId="5700" xr:uid="{00000000-0005-0000-0000-00000F060000}"/>
    <cellStyle name="Euro 5 16" xfId="1190" xr:uid="{00000000-0005-0000-0000-000010060000}"/>
    <cellStyle name="Euro 5 16 2" xfId="5701" xr:uid="{00000000-0005-0000-0000-000011060000}"/>
    <cellStyle name="Euro 5 17" xfId="1191" xr:uid="{00000000-0005-0000-0000-000012060000}"/>
    <cellStyle name="Euro 5 17 2" xfId="5702" xr:uid="{00000000-0005-0000-0000-000013060000}"/>
    <cellStyle name="Euro 5 18" xfId="1192" xr:uid="{00000000-0005-0000-0000-000014060000}"/>
    <cellStyle name="Euro 5 18 2" xfId="5703" xr:uid="{00000000-0005-0000-0000-000015060000}"/>
    <cellStyle name="Euro 5 19" xfId="1193" xr:uid="{00000000-0005-0000-0000-000016060000}"/>
    <cellStyle name="Euro 5 19 2" xfId="5704" xr:uid="{00000000-0005-0000-0000-000017060000}"/>
    <cellStyle name="Euro 5 2" xfId="1194" xr:uid="{00000000-0005-0000-0000-000018060000}"/>
    <cellStyle name="Euro 5 2 2" xfId="4852" xr:uid="{00000000-0005-0000-0000-000019060000}"/>
    <cellStyle name="Euro 5 20" xfId="1195" xr:uid="{00000000-0005-0000-0000-00001A060000}"/>
    <cellStyle name="Euro 5 20 2" xfId="5705" xr:uid="{00000000-0005-0000-0000-00001B060000}"/>
    <cellStyle name="Euro 5 21" xfId="1196" xr:uid="{00000000-0005-0000-0000-00001C060000}"/>
    <cellStyle name="Euro 5 21 2" xfId="5706" xr:uid="{00000000-0005-0000-0000-00001D060000}"/>
    <cellStyle name="Euro 5 22" xfId="1197" xr:uid="{00000000-0005-0000-0000-00001E060000}"/>
    <cellStyle name="Euro 5 22 2" xfId="5707" xr:uid="{00000000-0005-0000-0000-00001F060000}"/>
    <cellStyle name="Euro 5 23" xfId="1198" xr:uid="{00000000-0005-0000-0000-000020060000}"/>
    <cellStyle name="Euro 5 23 2" xfId="5708" xr:uid="{00000000-0005-0000-0000-000021060000}"/>
    <cellStyle name="Euro 5 24" xfId="1199" xr:uid="{00000000-0005-0000-0000-000022060000}"/>
    <cellStyle name="Euro 5 24 2" xfId="5709" xr:uid="{00000000-0005-0000-0000-000023060000}"/>
    <cellStyle name="Euro 5 25" xfId="1200" xr:uid="{00000000-0005-0000-0000-000024060000}"/>
    <cellStyle name="Euro 5 25 2" xfId="5710" xr:uid="{00000000-0005-0000-0000-000025060000}"/>
    <cellStyle name="Euro 5 26" xfId="1201" xr:uid="{00000000-0005-0000-0000-000026060000}"/>
    <cellStyle name="Euro 5 26 2" xfId="5711" xr:uid="{00000000-0005-0000-0000-000027060000}"/>
    <cellStyle name="Euro 5 27" xfId="1202" xr:uid="{00000000-0005-0000-0000-000028060000}"/>
    <cellStyle name="Euro 5 27 2" xfId="5712" xr:uid="{00000000-0005-0000-0000-000029060000}"/>
    <cellStyle name="Euro 5 28" xfId="1203" xr:uid="{00000000-0005-0000-0000-00002A060000}"/>
    <cellStyle name="Euro 5 28 2" xfId="5713" xr:uid="{00000000-0005-0000-0000-00002B060000}"/>
    <cellStyle name="Euro 5 29" xfId="1183" xr:uid="{00000000-0005-0000-0000-00002C060000}"/>
    <cellStyle name="Euro 5 29 2" xfId="4784" xr:uid="{00000000-0005-0000-0000-00002D060000}"/>
    <cellStyle name="Euro 5 3" xfId="1204" xr:uid="{00000000-0005-0000-0000-00002E060000}"/>
    <cellStyle name="Euro 5 3 2" xfId="4816" xr:uid="{00000000-0005-0000-0000-00002F060000}"/>
    <cellStyle name="Euro 5 4" xfId="1205" xr:uid="{00000000-0005-0000-0000-000030060000}"/>
    <cellStyle name="Euro 5 4 2" xfId="5714" xr:uid="{00000000-0005-0000-0000-000031060000}"/>
    <cellStyle name="Euro 5 5" xfId="1206" xr:uid="{00000000-0005-0000-0000-000032060000}"/>
    <cellStyle name="Euro 5 5 2" xfId="5715" xr:uid="{00000000-0005-0000-0000-000033060000}"/>
    <cellStyle name="Euro 5 6" xfId="1207" xr:uid="{00000000-0005-0000-0000-000034060000}"/>
    <cellStyle name="Euro 5 6 2" xfId="5716" xr:uid="{00000000-0005-0000-0000-000035060000}"/>
    <cellStyle name="Euro 5 7" xfId="1208" xr:uid="{00000000-0005-0000-0000-000036060000}"/>
    <cellStyle name="Euro 5 7 2" xfId="5717" xr:uid="{00000000-0005-0000-0000-000037060000}"/>
    <cellStyle name="Euro 5 8" xfId="1209" xr:uid="{00000000-0005-0000-0000-000038060000}"/>
    <cellStyle name="Euro 5 8 2" xfId="5718" xr:uid="{00000000-0005-0000-0000-000039060000}"/>
    <cellStyle name="Euro 5 9" xfId="1210" xr:uid="{00000000-0005-0000-0000-00003A060000}"/>
    <cellStyle name="Euro 5 9 2" xfId="5719" xr:uid="{00000000-0005-0000-0000-00003B060000}"/>
    <cellStyle name="Euro 6" xfId="1211" xr:uid="{00000000-0005-0000-0000-00003C060000}"/>
    <cellStyle name="Euro 6 10" xfId="1212" xr:uid="{00000000-0005-0000-0000-00003D060000}"/>
    <cellStyle name="Euro 6 10 2" xfId="5720" xr:uid="{00000000-0005-0000-0000-00003E060000}"/>
    <cellStyle name="Euro 6 11" xfId="1213" xr:uid="{00000000-0005-0000-0000-00003F060000}"/>
    <cellStyle name="Euro 6 11 2" xfId="5721" xr:uid="{00000000-0005-0000-0000-000040060000}"/>
    <cellStyle name="Euro 6 12" xfId="1214" xr:uid="{00000000-0005-0000-0000-000041060000}"/>
    <cellStyle name="Euro 6 12 2" xfId="5722" xr:uid="{00000000-0005-0000-0000-000042060000}"/>
    <cellStyle name="Euro 6 13" xfId="1215" xr:uid="{00000000-0005-0000-0000-000043060000}"/>
    <cellStyle name="Euro 6 13 2" xfId="5723" xr:uid="{00000000-0005-0000-0000-000044060000}"/>
    <cellStyle name="Euro 6 14" xfId="1216" xr:uid="{00000000-0005-0000-0000-000045060000}"/>
    <cellStyle name="Euro 6 14 2" xfId="5724" xr:uid="{00000000-0005-0000-0000-000046060000}"/>
    <cellStyle name="Euro 6 15" xfId="1217" xr:uid="{00000000-0005-0000-0000-000047060000}"/>
    <cellStyle name="Euro 6 15 2" xfId="5725" xr:uid="{00000000-0005-0000-0000-000048060000}"/>
    <cellStyle name="Euro 6 16" xfId="1218" xr:uid="{00000000-0005-0000-0000-000049060000}"/>
    <cellStyle name="Euro 6 16 2" xfId="5726" xr:uid="{00000000-0005-0000-0000-00004A060000}"/>
    <cellStyle name="Euro 6 17" xfId="1219" xr:uid="{00000000-0005-0000-0000-00004B060000}"/>
    <cellStyle name="Euro 6 17 2" xfId="5727" xr:uid="{00000000-0005-0000-0000-00004C060000}"/>
    <cellStyle name="Euro 6 18" xfId="1220" xr:uid="{00000000-0005-0000-0000-00004D060000}"/>
    <cellStyle name="Euro 6 18 2" xfId="5728" xr:uid="{00000000-0005-0000-0000-00004E060000}"/>
    <cellStyle name="Euro 6 19" xfId="1221" xr:uid="{00000000-0005-0000-0000-00004F060000}"/>
    <cellStyle name="Euro 6 19 2" xfId="5729" xr:uid="{00000000-0005-0000-0000-000050060000}"/>
    <cellStyle name="Euro 6 2" xfId="1222" xr:uid="{00000000-0005-0000-0000-000051060000}"/>
    <cellStyle name="Euro 6 2 2" xfId="4848" xr:uid="{00000000-0005-0000-0000-000052060000}"/>
    <cellStyle name="Euro 6 20" xfId="1223" xr:uid="{00000000-0005-0000-0000-000053060000}"/>
    <cellStyle name="Euro 6 20 2" xfId="5730" xr:uid="{00000000-0005-0000-0000-000054060000}"/>
    <cellStyle name="Euro 6 21" xfId="1224" xr:uid="{00000000-0005-0000-0000-000055060000}"/>
    <cellStyle name="Euro 6 21 2" xfId="5731" xr:uid="{00000000-0005-0000-0000-000056060000}"/>
    <cellStyle name="Euro 6 22" xfId="1225" xr:uid="{00000000-0005-0000-0000-000057060000}"/>
    <cellStyle name="Euro 6 22 2" xfId="5732" xr:uid="{00000000-0005-0000-0000-000058060000}"/>
    <cellStyle name="Euro 6 23" xfId="1226" xr:uid="{00000000-0005-0000-0000-000059060000}"/>
    <cellStyle name="Euro 6 23 2" xfId="5733" xr:uid="{00000000-0005-0000-0000-00005A060000}"/>
    <cellStyle name="Euro 6 24" xfId="1227" xr:uid="{00000000-0005-0000-0000-00005B060000}"/>
    <cellStyle name="Euro 6 24 2" xfId="5734" xr:uid="{00000000-0005-0000-0000-00005C060000}"/>
    <cellStyle name="Euro 6 25" xfId="1228" xr:uid="{00000000-0005-0000-0000-00005D060000}"/>
    <cellStyle name="Euro 6 25 2" xfId="5735" xr:uid="{00000000-0005-0000-0000-00005E060000}"/>
    <cellStyle name="Euro 6 26" xfId="1229" xr:uid="{00000000-0005-0000-0000-00005F060000}"/>
    <cellStyle name="Euro 6 26 2" xfId="5736" xr:uid="{00000000-0005-0000-0000-000060060000}"/>
    <cellStyle name="Euro 6 27" xfId="1230" xr:uid="{00000000-0005-0000-0000-000061060000}"/>
    <cellStyle name="Euro 6 27 2" xfId="5737" xr:uid="{00000000-0005-0000-0000-000062060000}"/>
    <cellStyle name="Euro 6 28" xfId="1231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2" xr:uid="{00000000-0005-0000-0000-000066060000}"/>
    <cellStyle name="Euro 6 3 2" xfId="4812" xr:uid="{00000000-0005-0000-0000-000067060000}"/>
    <cellStyle name="Euro 6 4" xfId="1233" xr:uid="{00000000-0005-0000-0000-000068060000}"/>
    <cellStyle name="Euro 6 4 2" xfId="5739" xr:uid="{00000000-0005-0000-0000-000069060000}"/>
    <cellStyle name="Euro 6 5" xfId="1234" xr:uid="{00000000-0005-0000-0000-00006A060000}"/>
    <cellStyle name="Euro 6 5 2" xfId="5740" xr:uid="{00000000-0005-0000-0000-00006B060000}"/>
    <cellStyle name="Euro 6 6" xfId="1235" xr:uid="{00000000-0005-0000-0000-00006C060000}"/>
    <cellStyle name="Euro 6 6 2" xfId="5741" xr:uid="{00000000-0005-0000-0000-00006D060000}"/>
    <cellStyle name="Euro 6 7" xfId="1236" xr:uid="{00000000-0005-0000-0000-00006E060000}"/>
    <cellStyle name="Euro 6 7 2" xfId="5742" xr:uid="{00000000-0005-0000-0000-00006F060000}"/>
    <cellStyle name="Euro 6 8" xfId="1237" xr:uid="{00000000-0005-0000-0000-000070060000}"/>
    <cellStyle name="Euro 6 8 2" xfId="5743" xr:uid="{00000000-0005-0000-0000-000071060000}"/>
    <cellStyle name="Euro 6 9" xfId="1238" xr:uid="{00000000-0005-0000-0000-000072060000}"/>
    <cellStyle name="Euro 6 9 2" xfId="5744" xr:uid="{00000000-0005-0000-0000-000073060000}"/>
    <cellStyle name="Euro 7" xfId="1239" xr:uid="{00000000-0005-0000-0000-000074060000}"/>
    <cellStyle name="Euro 7 10" xfId="1240" xr:uid="{00000000-0005-0000-0000-000075060000}"/>
    <cellStyle name="Euro 7 10 2" xfId="5745" xr:uid="{00000000-0005-0000-0000-000076060000}"/>
    <cellStyle name="Euro 7 11" xfId="1241" xr:uid="{00000000-0005-0000-0000-000077060000}"/>
    <cellStyle name="Euro 7 11 2" xfId="5746" xr:uid="{00000000-0005-0000-0000-000078060000}"/>
    <cellStyle name="Euro 7 12" xfId="1242" xr:uid="{00000000-0005-0000-0000-000079060000}"/>
    <cellStyle name="Euro 7 12 2" xfId="5747" xr:uid="{00000000-0005-0000-0000-00007A060000}"/>
    <cellStyle name="Euro 7 13" xfId="1243" xr:uid="{00000000-0005-0000-0000-00007B060000}"/>
    <cellStyle name="Euro 7 13 2" xfId="5748" xr:uid="{00000000-0005-0000-0000-00007C060000}"/>
    <cellStyle name="Euro 7 14" xfId="1244" xr:uid="{00000000-0005-0000-0000-00007D060000}"/>
    <cellStyle name="Euro 7 14 2" xfId="5749" xr:uid="{00000000-0005-0000-0000-00007E060000}"/>
    <cellStyle name="Euro 7 15" xfId="1245" xr:uid="{00000000-0005-0000-0000-00007F060000}"/>
    <cellStyle name="Euro 7 15 2" xfId="5750" xr:uid="{00000000-0005-0000-0000-000080060000}"/>
    <cellStyle name="Euro 7 16" xfId="1246" xr:uid="{00000000-0005-0000-0000-000081060000}"/>
    <cellStyle name="Euro 7 16 2" xfId="5751" xr:uid="{00000000-0005-0000-0000-000082060000}"/>
    <cellStyle name="Euro 7 17" xfId="1247" xr:uid="{00000000-0005-0000-0000-000083060000}"/>
    <cellStyle name="Euro 7 17 2" xfId="5752" xr:uid="{00000000-0005-0000-0000-000084060000}"/>
    <cellStyle name="Euro 7 18" xfId="1248" xr:uid="{00000000-0005-0000-0000-000085060000}"/>
    <cellStyle name="Euro 7 18 2" xfId="5753" xr:uid="{00000000-0005-0000-0000-000086060000}"/>
    <cellStyle name="Euro 7 19" xfId="1249" xr:uid="{00000000-0005-0000-0000-000087060000}"/>
    <cellStyle name="Euro 7 19 2" xfId="5754" xr:uid="{00000000-0005-0000-0000-000088060000}"/>
    <cellStyle name="Euro 7 2" xfId="1250" xr:uid="{00000000-0005-0000-0000-000089060000}"/>
    <cellStyle name="Euro 7 2 2" xfId="4850" xr:uid="{00000000-0005-0000-0000-00008A060000}"/>
    <cellStyle name="Euro 7 20" xfId="1251" xr:uid="{00000000-0005-0000-0000-00008B060000}"/>
    <cellStyle name="Euro 7 20 2" xfId="5755" xr:uid="{00000000-0005-0000-0000-00008C060000}"/>
    <cellStyle name="Euro 7 21" xfId="1252" xr:uid="{00000000-0005-0000-0000-00008D060000}"/>
    <cellStyle name="Euro 7 21 2" xfId="5756" xr:uid="{00000000-0005-0000-0000-00008E060000}"/>
    <cellStyle name="Euro 7 22" xfId="1253" xr:uid="{00000000-0005-0000-0000-00008F060000}"/>
    <cellStyle name="Euro 7 22 2" xfId="5757" xr:uid="{00000000-0005-0000-0000-000090060000}"/>
    <cellStyle name="Euro 7 23" xfId="1254" xr:uid="{00000000-0005-0000-0000-000091060000}"/>
    <cellStyle name="Euro 7 23 2" xfId="5758" xr:uid="{00000000-0005-0000-0000-000092060000}"/>
    <cellStyle name="Euro 7 24" xfId="1255" xr:uid="{00000000-0005-0000-0000-000093060000}"/>
    <cellStyle name="Euro 7 24 2" xfId="5759" xr:uid="{00000000-0005-0000-0000-000094060000}"/>
    <cellStyle name="Euro 7 25" xfId="1256" xr:uid="{00000000-0005-0000-0000-000095060000}"/>
    <cellStyle name="Euro 7 25 2" xfId="5760" xr:uid="{00000000-0005-0000-0000-000096060000}"/>
    <cellStyle name="Euro 7 26" xfId="1257" xr:uid="{00000000-0005-0000-0000-000097060000}"/>
    <cellStyle name="Euro 7 26 2" xfId="5761" xr:uid="{00000000-0005-0000-0000-000098060000}"/>
    <cellStyle name="Euro 7 27" xfId="1258" xr:uid="{00000000-0005-0000-0000-000099060000}"/>
    <cellStyle name="Euro 7 27 2" xfId="5762" xr:uid="{00000000-0005-0000-0000-00009A060000}"/>
    <cellStyle name="Euro 7 28" xfId="1259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0" xr:uid="{00000000-0005-0000-0000-00009E060000}"/>
    <cellStyle name="Euro 7 3 2" xfId="4814" xr:uid="{00000000-0005-0000-0000-00009F060000}"/>
    <cellStyle name="Euro 7 4" xfId="1261" xr:uid="{00000000-0005-0000-0000-0000A0060000}"/>
    <cellStyle name="Euro 7 4 2" xfId="5764" xr:uid="{00000000-0005-0000-0000-0000A1060000}"/>
    <cellStyle name="Euro 7 5" xfId="1262" xr:uid="{00000000-0005-0000-0000-0000A2060000}"/>
    <cellStyle name="Euro 7 5 2" xfId="5765" xr:uid="{00000000-0005-0000-0000-0000A3060000}"/>
    <cellStyle name="Euro 7 6" xfId="1263" xr:uid="{00000000-0005-0000-0000-0000A4060000}"/>
    <cellStyle name="Euro 7 6 2" xfId="5766" xr:uid="{00000000-0005-0000-0000-0000A5060000}"/>
    <cellStyle name="Euro 7 7" xfId="1264" xr:uid="{00000000-0005-0000-0000-0000A6060000}"/>
    <cellStyle name="Euro 7 7 2" xfId="5767" xr:uid="{00000000-0005-0000-0000-0000A7060000}"/>
    <cellStyle name="Euro 7 8" xfId="1265" xr:uid="{00000000-0005-0000-0000-0000A8060000}"/>
    <cellStyle name="Euro 7 8 2" xfId="5768" xr:uid="{00000000-0005-0000-0000-0000A9060000}"/>
    <cellStyle name="Euro 7 9" xfId="1266" xr:uid="{00000000-0005-0000-0000-0000AA060000}"/>
    <cellStyle name="Euro 7 9 2" xfId="5769" xr:uid="{00000000-0005-0000-0000-0000AB060000}"/>
    <cellStyle name="Euro 8" xfId="1267" xr:uid="{00000000-0005-0000-0000-0000AC060000}"/>
    <cellStyle name="Euro 8 10" xfId="1268" xr:uid="{00000000-0005-0000-0000-0000AD060000}"/>
    <cellStyle name="Euro 8 10 2" xfId="5770" xr:uid="{00000000-0005-0000-0000-0000AE060000}"/>
    <cellStyle name="Euro 8 11" xfId="1269" xr:uid="{00000000-0005-0000-0000-0000AF060000}"/>
    <cellStyle name="Euro 8 11 2" xfId="5771" xr:uid="{00000000-0005-0000-0000-0000B0060000}"/>
    <cellStyle name="Euro 8 12" xfId="1270" xr:uid="{00000000-0005-0000-0000-0000B1060000}"/>
    <cellStyle name="Euro 8 12 2" xfId="5772" xr:uid="{00000000-0005-0000-0000-0000B2060000}"/>
    <cellStyle name="Euro 8 13" xfId="1271" xr:uid="{00000000-0005-0000-0000-0000B3060000}"/>
    <cellStyle name="Euro 8 13 2" xfId="5773" xr:uid="{00000000-0005-0000-0000-0000B4060000}"/>
    <cellStyle name="Euro 8 14" xfId="1272" xr:uid="{00000000-0005-0000-0000-0000B5060000}"/>
    <cellStyle name="Euro 8 14 2" xfId="5774" xr:uid="{00000000-0005-0000-0000-0000B6060000}"/>
    <cellStyle name="Euro 8 15" xfId="1273" xr:uid="{00000000-0005-0000-0000-0000B7060000}"/>
    <cellStyle name="Euro 8 15 2" xfId="5775" xr:uid="{00000000-0005-0000-0000-0000B8060000}"/>
    <cellStyle name="Euro 8 16" xfId="1274" xr:uid="{00000000-0005-0000-0000-0000B9060000}"/>
    <cellStyle name="Euro 8 16 2" xfId="5776" xr:uid="{00000000-0005-0000-0000-0000BA060000}"/>
    <cellStyle name="Euro 8 17" xfId="1275" xr:uid="{00000000-0005-0000-0000-0000BB060000}"/>
    <cellStyle name="Euro 8 17 2" xfId="5777" xr:uid="{00000000-0005-0000-0000-0000BC060000}"/>
    <cellStyle name="Euro 8 18" xfId="1276" xr:uid="{00000000-0005-0000-0000-0000BD060000}"/>
    <cellStyle name="Euro 8 18 2" xfId="5778" xr:uid="{00000000-0005-0000-0000-0000BE060000}"/>
    <cellStyle name="Euro 8 19" xfId="1277" xr:uid="{00000000-0005-0000-0000-0000BF060000}"/>
    <cellStyle name="Euro 8 19 2" xfId="5779" xr:uid="{00000000-0005-0000-0000-0000C0060000}"/>
    <cellStyle name="Euro 8 2" xfId="1278" xr:uid="{00000000-0005-0000-0000-0000C1060000}"/>
    <cellStyle name="Euro 8 2 2" xfId="4857" xr:uid="{00000000-0005-0000-0000-0000C2060000}"/>
    <cellStyle name="Euro 8 20" xfId="1279" xr:uid="{00000000-0005-0000-0000-0000C3060000}"/>
    <cellStyle name="Euro 8 20 2" xfId="5780" xr:uid="{00000000-0005-0000-0000-0000C4060000}"/>
    <cellStyle name="Euro 8 21" xfId="1280" xr:uid="{00000000-0005-0000-0000-0000C5060000}"/>
    <cellStyle name="Euro 8 21 2" xfId="5781" xr:uid="{00000000-0005-0000-0000-0000C6060000}"/>
    <cellStyle name="Euro 8 22" xfId="1281" xr:uid="{00000000-0005-0000-0000-0000C7060000}"/>
    <cellStyle name="Euro 8 22 2" xfId="5782" xr:uid="{00000000-0005-0000-0000-0000C8060000}"/>
    <cellStyle name="Euro 8 23" xfId="1282" xr:uid="{00000000-0005-0000-0000-0000C9060000}"/>
    <cellStyle name="Euro 8 23 2" xfId="5783" xr:uid="{00000000-0005-0000-0000-0000CA060000}"/>
    <cellStyle name="Euro 8 24" xfId="1283" xr:uid="{00000000-0005-0000-0000-0000CB060000}"/>
    <cellStyle name="Euro 8 24 2" xfId="5784" xr:uid="{00000000-0005-0000-0000-0000CC060000}"/>
    <cellStyle name="Euro 8 25" xfId="1284" xr:uid="{00000000-0005-0000-0000-0000CD060000}"/>
    <cellStyle name="Euro 8 25 2" xfId="5785" xr:uid="{00000000-0005-0000-0000-0000CE060000}"/>
    <cellStyle name="Euro 8 26" xfId="1285" xr:uid="{00000000-0005-0000-0000-0000CF060000}"/>
    <cellStyle name="Euro 8 26 2" xfId="5786" xr:uid="{00000000-0005-0000-0000-0000D0060000}"/>
    <cellStyle name="Euro 8 27" xfId="1286" xr:uid="{00000000-0005-0000-0000-0000D1060000}"/>
    <cellStyle name="Euro 8 27 2" xfId="5787" xr:uid="{00000000-0005-0000-0000-0000D2060000}"/>
    <cellStyle name="Euro 8 28" xfId="1287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8" xr:uid="{00000000-0005-0000-0000-0000D6060000}"/>
    <cellStyle name="Euro 8 3 2" xfId="4823" xr:uid="{00000000-0005-0000-0000-0000D7060000}"/>
    <cellStyle name="Euro 8 4" xfId="1289" xr:uid="{00000000-0005-0000-0000-0000D8060000}"/>
    <cellStyle name="Euro 8 4 2" xfId="5789" xr:uid="{00000000-0005-0000-0000-0000D9060000}"/>
    <cellStyle name="Euro 8 5" xfId="1290" xr:uid="{00000000-0005-0000-0000-0000DA060000}"/>
    <cellStyle name="Euro 8 5 2" xfId="5790" xr:uid="{00000000-0005-0000-0000-0000DB060000}"/>
    <cellStyle name="Euro 8 6" xfId="1291" xr:uid="{00000000-0005-0000-0000-0000DC060000}"/>
    <cellStyle name="Euro 8 6 2" xfId="5791" xr:uid="{00000000-0005-0000-0000-0000DD060000}"/>
    <cellStyle name="Euro 8 7" xfId="1292" xr:uid="{00000000-0005-0000-0000-0000DE060000}"/>
    <cellStyle name="Euro 8 7 2" xfId="5792" xr:uid="{00000000-0005-0000-0000-0000DF060000}"/>
    <cellStyle name="Euro 8 8" xfId="1293" xr:uid="{00000000-0005-0000-0000-0000E0060000}"/>
    <cellStyle name="Euro 8 8 2" xfId="5793" xr:uid="{00000000-0005-0000-0000-0000E1060000}"/>
    <cellStyle name="Euro 8 9" xfId="1294" xr:uid="{00000000-0005-0000-0000-0000E2060000}"/>
    <cellStyle name="Euro 8 9 2" xfId="5794" xr:uid="{00000000-0005-0000-0000-0000E3060000}"/>
    <cellStyle name="Euro 9" xfId="1295" xr:uid="{00000000-0005-0000-0000-0000E4060000}"/>
    <cellStyle name="Euro 9 10" xfId="1296" xr:uid="{00000000-0005-0000-0000-0000E5060000}"/>
    <cellStyle name="Euro 9 10 2" xfId="5795" xr:uid="{00000000-0005-0000-0000-0000E6060000}"/>
    <cellStyle name="Euro 9 11" xfId="1297" xr:uid="{00000000-0005-0000-0000-0000E7060000}"/>
    <cellStyle name="Euro 9 11 2" xfId="5796" xr:uid="{00000000-0005-0000-0000-0000E8060000}"/>
    <cellStyle name="Euro 9 12" xfId="1298" xr:uid="{00000000-0005-0000-0000-0000E9060000}"/>
    <cellStyle name="Euro 9 12 2" xfId="5797" xr:uid="{00000000-0005-0000-0000-0000EA060000}"/>
    <cellStyle name="Euro 9 13" xfId="1299" xr:uid="{00000000-0005-0000-0000-0000EB060000}"/>
    <cellStyle name="Euro 9 13 2" xfId="5798" xr:uid="{00000000-0005-0000-0000-0000EC060000}"/>
    <cellStyle name="Euro 9 14" xfId="1300" xr:uid="{00000000-0005-0000-0000-0000ED060000}"/>
    <cellStyle name="Euro 9 14 2" xfId="5799" xr:uid="{00000000-0005-0000-0000-0000EE060000}"/>
    <cellStyle name="Euro 9 15" xfId="1301" xr:uid="{00000000-0005-0000-0000-0000EF060000}"/>
    <cellStyle name="Euro 9 15 2" xfId="5800" xr:uid="{00000000-0005-0000-0000-0000F0060000}"/>
    <cellStyle name="Euro 9 16" xfId="1302" xr:uid="{00000000-0005-0000-0000-0000F1060000}"/>
    <cellStyle name="Euro 9 16 2" xfId="5801" xr:uid="{00000000-0005-0000-0000-0000F2060000}"/>
    <cellStyle name="Euro 9 17" xfId="1303" xr:uid="{00000000-0005-0000-0000-0000F3060000}"/>
    <cellStyle name="Euro 9 17 2" xfId="5802" xr:uid="{00000000-0005-0000-0000-0000F4060000}"/>
    <cellStyle name="Euro 9 18" xfId="1304" xr:uid="{00000000-0005-0000-0000-0000F5060000}"/>
    <cellStyle name="Euro 9 18 2" xfId="5803" xr:uid="{00000000-0005-0000-0000-0000F6060000}"/>
    <cellStyle name="Euro 9 19" xfId="1305" xr:uid="{00000000-0005-0000-0000-0000F7060000}"/>
    <cellStyle name="Euro 9 19 2" xfId="5804" xr:uid="{00000000-0005-0000-0000-0000F8060000}"/>
    <cellStyle name="Euro 9 2" xfId="1306" xr:uid="{00000000-0005-0000-0000-0000F9060000}"/>
    <cellStyle name="Euro 9 2 2" xfId="4851" xr:uid="{00000000-0005-0000-0000-0000FA060000}"/>
    <cellStyle name="Euro 9 20" xfId="1307" xr:uid="{00000000-0005-0000-0000-0000FB060000}"/>
    <cellStyle name="Euro 9 20 2" xfId="5805" xr:uid="{00000000-0005-0000-0000-0000FC060000}"/>
    <cellStyle name="Euro 9 21" xfId="1308" xr:uid="{00000000-0005-0000-0000-0000FD060000}"/>
    <cellStyle name="Euro 9 21 2" xfId="5806" xr:uid="{00000000-0005-0000-0000-0000FE060000}"/>
    <cellStyle name="Euro 9 22" xfId="1309" xr:uid="{00000000-0005-0000-0000-0000FF060000}"/>
    <cellStyle name="Euro 9 22 2" xfId="5807" xr:uid="{00000000-0005-0000-0000-000000070000}"/>
    <cellStyle name="Euro 9 23" xfId="1310" xr:uid="{00000000-0005-0000-0000-000001070000}"/>
    <cellStyle name="Euro 9 23 2" xfId="5808" xr:uid="{00000000-0005-0000-0000-000002070000}"/>
    <cellStyle name="Euro 9 24" xfId="1311" xr:uid="{00000000-0005-0000-0000-000003070000}"/>
    <cellStyle name="Euro 9 24 2" xfId="5809" xr:uid="{00000000-0005-0000-0000-000004070000}"/>
    <cellStyle name="Euro 9 25" xfId="1312" xr:uid="{00000000-0005-0000-0000-000005070000}"/>
    <cellStyle name="Euro 9 25 2" xfId="5810" xr:uid="{00000000-0005-0000-0000-000006070000}"/>
    <cellStyle name="Euro 9 26" xfId="1313" xr:uid="{00000000-0005-0000-0000-000007070000}"/>
    <cellStyle name="Euro 9 26 2" xfId="5811" xr:uid="{00000000-0005-0000-0000-000008070000}"/>
    <cellStyle name="Euro 9 27" xfId="1314" xr:uid="{00000000-0005-0000-0000-000009070000}"/>
    <cellStyle name="Euro 9 27 2" xfId="5812" xr:uid="{00000000-0005-0000-0000-00000A070000}"/>
    <cellStyle name="Euro 9 28" xfId="1315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6" xr:uid="{00000000-0005-0000-0000-00000E070000}"/>
    <cellStyle name="Euro 9 3 2" xfId="4815" xr:uid="{00000000-0005-0000-0000-00000F070000}"/>
    <cellStyle name="Euro 9 4" xfId="1317" xr:uid="{00000000-0005-0000-0000-000010070000}"/>
    <cellStyle name="Euro 9 4 2" xfId="5814" xr:uid="{00000000-0005-0000-0000-000011070000}"/>
    <cellStyle name="Euro 9 5" xfId="1318" xr:uid="{00000000-0005-0000-0000-000012070000}"/>
    <cellStyle name="Euro 9 5 2" xfId="5815" xr:uid="{00000000-0005-0000-0000-000013070000}"/>
    <cellStyle name="Euro 9 6" xfId="1319" xr:uid="{00000000-0005-0000-0000-000014070000}"/>
    <cellStyle name="Euro 9 6 2" xfId="5816" xr:uid="{00000000-0005-0000-0000-000015070000}"/>
    <cellStyle name="Euro 9 7" xfId="1320" xr:uid="{00000000-0005-0000-0000-000016070000}"/>
    <cellStyle name="Euro 9 7 2" xfId="5817" xr:uid="{00000000-0005-0000-0000-000017070000}"/>
    <cellStyle name="Euro 9 8" xfId="1321" xr:uid="{00000000-0005-0000-0000-000018070000}"/>
    <cellStyle name="Euro 9 8 2" xfId="5818" xr:uid="{00000000-0005-0000-0000-000019070000}"/>
    <cellStyle name="Euro 9 9" xfId="1322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3" xr:uid="{00000000-0005-0000-0000-000025070000}"/>
    <cellStyle name="Fijo" xfId="131" xr:uid="{00000000-0005-0000-0000-000026070000}"/>
    <cellStyle name="Fijo 2" xfId="1324" xr:uid="{00000000-0005-0000-0000-000027070000}"/>
    <cellStyle name="Fixed" xfId="343" xr:uid="{00000000-0005-0000-0000-000028070000}"/>
    <cellStyle name="Fixed 2" xfId="15506" xr:uid="{10F7A0B9-63EE-4374-B423-A9B7DFAAAA70}"/>
    <cellStyle name="Fixo" xfId="344" xr:uid="{00000000-0005-0000-0000-000029070000}"/>
    <cellStyle name="Fixo 2" xfId="15507" xr:uid="{3B631D37-94EA-4A2D-BAAB-A6E727D8F252}"/>
    <cellStyle name="Heading1" xfId="345" xr:uid="{00000000-0005-0000-0000-00002A070000}"/>
    <cellStyle name="Heading1 2" xfId="346" xr:uid="{00000000-0005-0000-0000-00002B070000}"/>
    <cellStyle name="Heading1 2 2" xfId="15509" xr:uid="{2B3D0BB3-39D4-4223-91F3-E9D9ACF9A149}"/>
    <cellStyle name="Heading2" xfId="347" xr:uid="{00000000-0005-0000-0000-00002C070000}"/>
    <cellStyle name="Heading2 2" xfId="348" xr:uid="{00000000-0005-0000-0000-00002D070000}"/>
    <cellStyle name="Heading2 2 2" xfId="15516" xr:uid="{F4D47EBF-10A0-42C8-BFC8-64244AE6A0EC}"/>
    <cellStyle name="Heading2 3" xfId="15515" xr:uid="{F5E86DA9-B0DB-4EF9-B314-87F76C98938C}"/>
    <cellStyle name="Hiperenlace" xfId="15517" xr:uid="{551D62F5-DA47-4CB6-B70D-C4CD958DC1C3}"/>
    <cellStyle name="Hipervínculo 2" xfId="132" xr:uid="{00000000-0005-0000-0000-00002E070000}"/>
    <cellStyle name="Hipervínculo 2 2" xfId="349" xr:uid="{00000000-0005-0000-0000-00002F070000}"/>
    <cellStyle name="Hipervínculo 2 3" xfId="1325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0" xr:uid="{00000000-0005-0000-0000-000037070000}"/>
    <cellStyle name="Hyperlink seguido" xfId="351" xr:uid="{00000000-0005-0000-0000-000038070000}"/>
    <cellStyle name="Hyperlink seguido 2" xfId="15518" xr:uid="{82EF7381-2E20-428B-85E5-900474E19C11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2" xr:uid="{00000000-0005-0000-0000-00003E070000}"/>
    <cellStyle name="Incorreto" xfId="353" xr:uid="{00000000-0005-0000-0000-00003F070000}"/>
    <cellStyle name="Incorreto 2" xfId="15519" xr:uid="{385CB9B8-1514-4757-8E4B-22C8A94E13CB}"/>
    <cellStyle name="Millares" xfId="15502" builtinId="3"/>
    <cellStyle name="Millares [0] 2" xfId="140" xr:uid="{00000000-0005-0000-0000-000040070000}"/>
    <cellStyle name="Millares [0] 2 2" xfId="141" xr:uid="{00000000-0005-0000-0000-000041070000}"/>
    <cellStyle name="Millares [0] 2 2 2" xfId="416" xr:uid="{00000000-0005-0000-0000-000042070000}"/>
    <cellStyle name="Millares [0] 2 3" xfId="142" xr:uid="{00000000-0005-0000-0000-000043070000}"/>
    <cellStyle name="Millares [0] 2 3 2" xfId="417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18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6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19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7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98" xr:uid="{4F253556-5CBA-4AD3-B408-A031BB34AB97}"/>
    <cellStyle name="Millares 12" xfId="406" xr:uid="{00000000-0005-0000-0000-000068070000}"/>
    <cellStyle name="Millares 12 2" xfId="1328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0" xr:uid="{00000000-0005-0000-0000-000071070000}"/>
    <cellStyle name="Millares 13 2" xfId="1329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1" xr:uid="{00000000-0005-0000-0000-000078070000}"/>
    <cellStyle name="Millares 14 2" xfId="1330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2" xr:uid="{00000000-0005-0000-0000-00007E070000}"/>
    <cellStyle name="Millares 15 2" xfId="1331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3" xr:uid="{00000000-0005-0000-0000-000089070000}"/>
    <cellStyle name="Millares 16 2" xfId="1332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0" xr:uid="{00000000-0005-0000-0000-000094070000}"/>
    <cellStyle name="Millares 17 2" xfId="1333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1" xr:uid="{00000000-0005-0000-0000-00009F070000}"/>
    <cellStyle name="Millares 18 2" xfId="1334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2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5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6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6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4" xr:uid="{00000000-0005-0000-0000-0000C3070000}"/>
    <cellStyle name="Millares 2 12 2" xfId="1337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8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39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0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1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2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3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4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6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7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8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49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0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1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2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3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4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5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4" xr:uid="{00000000-0005-0000-0000-00008F080000}"/>
    <cellStyle name="Millares 2 2 2 2" xfId="428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6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7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8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59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0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1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2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3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4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5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6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29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7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8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69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0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1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2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3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5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7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4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5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6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7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8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79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0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1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2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3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4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5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6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7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8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89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5" xr:uid="{00000000-0005-0000-0000-0000F10A0000}"/>
    <cellStyle name="Millares 2 3 2 2" xfId="431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0" xr:uid="{00000000-0005-0000-0000-0000010B0000}"/>
    <cellStyle name="Millares 2 3 3" xfId="430" xr:uid="{00000000-0005-0000-0000-0000020B0000}"/>
    <cellStyle name="Millares 2 3 3 2" xfId="1391" xr:uid="{00000000-0005-0000-0000-0000030B0000}"/>
    <cellStyle name="Millares 2 3 4" xfId="1392" xr:uid="{00000000-0005-0000-0000-0000040B0000}"/>
    <cellStyle name="Millares 2 3 4 2" xfId="8338" xr:uid="{00000000-0005-0000-0000-0000050B0000}"/>
    <cellStyle name="Millares 2 3 5" xfId="1393" xr:uid="{00000000-0005-0000-0000-0000060B0000}"/>
    <cellStyle name="Millares 2 3 5 2" xfId="8339" xr:uid="{00000000-0005-0000-0000-0000070B0000}"/>
    <cellStyle name="Millares 2 3 6" xfId="1394" xr:uid="{00000000-0005-0000-0000-0000080B0000}"/>
    <cellStyle name="Millares 2 3 6 2" xfId="8340" xr:uid="{00000000-0005-0000-0000-0000090B0000}"/>
    <cellStyle name="Millares 2 3 7" xfId="1395" xr:uid="{00000000-0005-0000-0000-00000A0B0000}"/>
    <cellStyle name="Millares 2 3 7 2" xfId="8341" xr:uid="{00000000-0005-0000-0000-00000B0B0000}"/>
    <cellStyle name="Millares 2 3 8" xfId="1396" xr:uid="{00000000-0005-0000-0000-00000C0B0000}"/>
    <cellStyle name="Millares 2 3 8 2" xfId="8342" xr:uid="{00000000-0005-0000-0000-00000D0B0000}"/>
    <cellStyle name="Millares 2 3 9" xfId="1397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8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399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0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1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2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3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4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5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6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7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8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6" xr:uid="{00000000-0005-0000-0000-00006F0B0000}"/>
    <cellStyle name="Millares 2 4 2 2" xfId="433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09" xr:uid="{00000000-0005-0000-0000-00007F0B0000}"/>
    <cellStyle name="Millares 2 4 3" xfId="432" xr:uid="{00000000-0005-0000-0000-0000800B0000}"/>
    <cellStyle name="Millares 2 4 3 2" xfId="1410" xr:uid="{00000000-0005-0000-0000-0000810B0000}"/>
    <cellStyle name="Millares 2 4 4" xfId="1411" xr:uid="{00000000-0005-0000-0000-0000820B0000}"/>
    <cellStyle name="Millares 2 4 5" xfId="1412" xr:uid="{00000000-0005-0000-0000-0000830B0000}"/>
    <cellStyle name="Millares 2 4 6" xfId="1413" xr:uid="{00000000-0005-0000-0000-0000840B0000}"/>
    <cellStyle name="Millares 2 4 7" xfId="1414" xr:uid="{00000000-0005-0000-0000-0000850B0000}"/>
    <cellStyle name="Millares 2 4 8" xfId="1415" xr:uid="{00000000-0005-0000-0000-0000860B0000}"/>
    <cellStyle name="Millares 2 4 9" xfId="1416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7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8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19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0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1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2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3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4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5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6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4" xr:uid="{00000000-0005-0000-0000-0000C90B0000}"/>
    <cellStyle name="Millares 2 5 2 2" xfId="1428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7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29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0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1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2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3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4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5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6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7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8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5" xr:uid="{00000000-0005-0000-0000-0000150C0000}"/>
    <cellStyle name="Millares 2 6 2 2" xfId="1440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39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1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2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3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4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5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6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7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8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49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0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6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1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2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3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4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5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6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7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8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59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0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1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7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2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3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4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5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6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7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5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38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8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 90" xfId="15520" xr:uid="{2DEA4AE4-58A9-4687-8031-0869AD0D618E}"/>
    <cellStyle name="Millares 20" xfId="513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4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1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8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6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5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7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3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2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8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0" xr:uid="{00000000-0005-0000-0000-0000110D0000}"/>
    <cellStyle name="Millares 3 10 2" xfId="1469" xr:uid="{00000000-0005-0000-0000-0000120D0000}"/>
    <cellStyle name="Millares 3 11" xfId="439" xr:uid="{00000000-0005-0000-0000-0000130D0000}"/>
    <cellStyle name="Millares 3 11 2" xfId="1470" xr:uid="{00000000-0005-0000-0000-0000140D0000}"/>
    <cellStyle name="Millares 3 12" xfId="1471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2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3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4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5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6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7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8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7" xr:uid="{00000000-0005-0000-0000-0000750D0000}"/>
    <cellStyle name="Millares 3 2 2 2" xfId="442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0" xr:uid="{00000000-0005-0000-0000-0000850D0000}"/>
    <cellStyle name="Millares 3 2 3" xfId="443" xr:uid="{00000000-0005-0000-0000-0000860D0000}"/>
    <cellStyle name="Millares 3 2 3 2" xfId="1481" xr:uid="{00000000-0005-0000-0000-0000870D0000}"/>
    <cellStyle name="Millares 3 2 4" xfId="441" xr:uid="{00000000-0005-0000-0000-0000880D0000}"/>
    <cellStyle name="Millares 3 2 4 2" xfId="1482" xr:uid="{00000000-0005-0000-0000-0000890D0000}"/>
    <cellStyle name="Millares 3 2 5" xfId="1483" xr:uid="{00000000-0005-0000-0000-00008A0D0000}"/>
    <cellStyle name="Millares 3 2 6" xfId="1484" xr:uid="{00000000-0005-0000-0000-00008B0D0000}"/>
    <cellStyle name="Millares 3 2 7" xfId="1485" xr:uid="{00000000-0005-0000-0000-00008C0D0000}"/>
    <cellStyle name="Millares 3 2 8" xfId="1486" xr:uid="{00000000-0005-0000-0000-00008D0D0000}"/>
    <cellStyle name="Millares 3 2 9" xfId="1479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7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8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89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0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1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2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3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4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5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6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58" xr:uid="{00000000-0005-0000-0000-0000F80D0000}"/>
    <cellStyle name="Millares 3 3 2 2" xfId="445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4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7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8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39" xfId="15521" xr:uid="{656CEDDD-A22E-4F4A-ADA0-88AA0F9C46C4}"/>
    <cellStyle name="Millares 3 4" xfId="160" xr:uid="{00000000-0005-0000-0000-0000640E0000}"/>
    <cellStyle name="Millares 3 4 2" xfId="359" xr:uid="{00000000-0005-0000-0000-0000650E0000}"/>
    <cellStyle name="Millares 3 4 2 2" xfId="447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6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499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48" xr:uid="{00000000-0005-0000-0000-0000810E0000}"/>
    <cellStyle name="Millares 3 5 3" xfId="1500" xr:uid="{00000000-0005-0000-0000-0000820E0000}"/>
    <cellStyle name="Millares 3 6" xfId="162" xr:uid="{00000000-0005-0000-0000-0000830E0000}"/>
    <cellStyle name="Millares 3 6 2" xfId="449" xr:uid="{00000000-0005-0000-0000-0000840E0000}"/>
    <cellStyle name="Millares 3 6 3" xfId="1501" xr:uid="{00000000-0005-0000-0000-0000850E0000}"/>
    <cellStyle name="Millares 3 7" xfId="163" xr:uid="{00000000-0005-0000-0000-0000860E0000}"/>
    <cellStyle name="Millares 3 7 2" xfId="450" xr:uid="{00000000-0005-0000-0000-0000870E0000}"/>
    <cellStyle name="Millares 3 7 3" xfId="1502" xr:uid="{00000000-0005-0000-0000-0000880E0000}"/>
    <cellStyle name="Millares 3 8" xfId="164" xr:uid="{00000000-0005-0000-0000-0000890E0000}"/>
    <cellStyle name="Millares 3 8 2" xfId="451" xr:uid="{00000000-0005-0000-0000-00008A0E0000}"/>
    <cellStyle name="Millares 3 8 3" xfId="1503" xr:uid="{00000000-0005-0000-0000-00008B0E0000}"/>
    <cellStyle name="Millares 3 9" xfId="165" xr:uid="{00000000-0005-0000-0000-00008C0E0000}"/>
    <cellStyle name="Millares 3 9 2" xfId="1504" xr:uid="{00000000-0005-0000-0000-00008D0E0000}"/>
    <cellStyle name="Millares 30" xfId="524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6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0" xr:uid="{00000000-0005-0000-0000-0000940E0000}"/>
    <cellStyle name="Millares 32 2" xfId="14059" xr:uid="{00000000-0005-0000-0000-0000950E0000}"/>
    <cellStyle name="Millares 33" xfId="529" xr:uid="{00000000-0005-0000-0000-0000960E0000}"/>
    <cellStyle name="Millares 33 2" xfId="14064" xr:uid="{00000000-0005-0000-0000-0000970E0000}"/>
    <cellStyle name="Millares 34" xfId="531" xr:uid="{00000000-0005-0000-0000-0000980E0000}"/>
    <cellStyle name="Millares 34 2" xfId="14283" xr:uid="{00000000-0005-0000-0000-0000990E0000}"/>
    <cellStyle name="Millares 35" xfId="532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2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16" xfId="15523" xr:uid="{3FF61500-47AE-496F-9480-797900D34972}"/>
    <cellStyle name="Millares 4 2" xfId="167" xr:uid="{00000000-0005-0000-0000-0000B80E0000}"/>
    <cellStyle name="Millares 4 2 2" xfId="360" xr:uid="{00000000-0005-0000-0000-0000B90E0000}"/>
    <cellStyle name="Millares 4 2 2 2" xfId="454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3" xr:uid="{00000000-0005-0000-0000-0000BD0E0000}"/>
    <cellStyle name="Millares 4 2 3 2" xfId="13275" xr:uid="{00000000-0005-0000-0000-0000BE0E0000}"/>
    <cellStyle name="Millares 4 2 4" xfId="1505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5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6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6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7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7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8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58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09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59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0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1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2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14" xfId="15526" xr:uid="{66C36EB0-872B-43B5-A5A9-2EE6107A556C}"/>
    <cellStyle name="Millares 5 2" xfId="175" xr:uid="{00000000-0005-0000-0000-0000160F0000}"/>
    <cellStyle name="Millares 5 2 2" xfId="361" xr:uid="{00000000-0005-0000-0000-0000170F0000}"/>
    <cellStyle name="Millares 5 2 2 2" xfId="462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1" xr:uid="{00000000-0005-0000-0000-00001B0F0000}"/>
    <cellStyle name="Millares 5 2 3 2" xfId="13283" xr:uid="{00000000-0005-0000-0000-00001C0F0000}"/>
    <cellStyle name="Millares 5 2 4" xfId="1512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3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3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4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2" xr:uid="{00000000-0005-0000-0000-00002C0F0000}"/>
    <cellStyle name="Millares 5 5 2" xfId="464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5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0" xr:uid="{00000000-0005-0000-0000-0000330F0000}"/>
    <cellStyle name="Millares 5 6 2" xfId="1516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7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8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16" xfId="15528" xr:uid="{B695B7DE-F3B2-4F01-9C6B-162756DDC126}"/>
    <cellStyle name="Millares 6 2" xfId="179" xr:uid="{00000000-0005-0000-0000-0000610F0000}"/>
    <cellStyle name="Millares 6 2 2" xfId="466" xr:uid="{00000000-0005-0000-0000-0000620F0000}"/>
    <cellStyle name="Millares 6 2 3" xfId="1519" xr:uid="{00000000-0005-0000-0000-0000630F0000}"/>
    <cellStyle name="Millares 6 3" xfId="180" xr:uid="{00000000-0005-0000-0000-0000640F0000}"/>
    <cellStyle name="Millares 6 3 2" xfId="1520" xr:uid="{00000000-0005-0000-0000-0000650F0000}"/>
    <cellStyle name="Millares 6 4" xfId="363" xr:uid="{00000000-0005-0000-0000-0000660F0000}"/>
    <cellStyle name="Millares 6 4 2" xfId="467" xr:uid="{00000000-0005-0000-0000-0000670F0000}"/>
    <cellStyle name="Millares 6 4 3" xfId="1521" xr:uid="{00000000-0005-0000-0000-0000680F0000}"/>
    <cellStyle name="Millares 6 5" xfId="465" xr:uid="{00000000-0005-0000-0000-0000690F0000}"/>
    <cellStyle name="Millares 6 5 2" xfId="1522" xr:uid="{00000000-0005-0000-0000-00006A0F0000}"/>
    <cellStyle name="Millares 6 6" xfId="1523" xr:uid="{00000000-0005-0000-0000-00006B0F0000}"/>
    <cellStyle name="Millares 6 7" xfId="1524" xr:uid="{00000000-0005-0000-0000-00006C0F0000}"/>
    <cellStyle name="Millares 6 8" xfId="1525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4" xr:uid="{00000000-0005-0000-0000-00008A0F0000}"/>
    <cellStyle name="Millares 7 2 2" xfId="469" xr:uid="{00000000-0005-0000-0000-00008B0F0000}"/>
    <cellStyle name="Millares 7 2 3" xfId="1527" xr:uid="{00000000-0005-0000-0000-00008C0F0000}"/>
    <cellStyle name="Millares 7 3" xfId="468" xr:uid="{00000000-0005-0000-0000-00008D0F0000}"/>
    <cellStyle name="Millares 7 3 2" xfId="1528" xr:uid="{00000000-0005-0000-0000-00008E0F0000}"/>
    <cellStyle name="Millares 7 4" xfId="1529" xr:uid="{00000000-0005-0000-0000-00008F0F0000}"/>
    <cellStyle name="Millares 7 5" xfId="1530" xr:uid="{00000000-0005-0000-0000-0000900F0000}"/>
    <cellStyle name="Millares 7 6" xfId="1531" xr:uid="{00000000-0005-0000-0000-0000910F0000}"/>
    <cellStyle name="Millares 7 7" xfId="1532" xr:uid="{00000000-0005-0000-0000-0000920F0000}"/>
    <cellStyle name="Millares 7 8" xfId="1533" xr:uid="{00000000-0005-0000-0000-0000930F0000}"/>
    <cellStyle name="Millares 7 9" xfId="1526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0" xr:uid="{00000000-0005-0000-0000-0000AE0F0000}"/>
    <cellStyle name="Millares 8 2 2" xfId="1535" xr:uid="{00000000-0005-0000-0000-0000AF0F0000}"/>
    <cellStyle name="Millares 8 3" xfId="1536" xr:uid="{00000000-0005-0000-0000-0000B00F0000}"/>
    <cellStyle name="Millares 8 4" xfId="1537" xr:uid="{00000000-0005-0000-0000-0000B10F0000}"/>
    <cellStyle name="Millares 8 5" xfId="1538" xr:uid="{00000000-0005-0000-0000-0000B20F0000}"/>
    <cellStyle name="Millares 8 6" xfId="1539" xr:uid="{00000000-0005-0000-0000-0000B30F0000}"/>
    <cellStyle name="Millares 8 7" xfId="1540" xr:uid="{00000000-0005-0000-0000-0000B40F0000}"/>
    <cellStyle name="Millares 8 8" xfId="1541" xr:uid="{00000000-0005-0000-0000-0000B50F0000}"/>
    <cellStyle name="Millares 8 9" xfId="1534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1" xr:uid="{00000000-0005-0000-0000-0000CC0F0000}"/>
    <cellStyle name="Millares 9 2 2" xfId="1543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4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5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6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7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8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49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2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2" xr:uid="{00000000-0005-0000-0000-000018100000}"/>
    <cellStyle name="Moneda 2 2 2" xfId="1551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2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3" xr:uid="{00000000-0005-0000-0000-000023100000}"/>
    <cellStyle name="Moneda 2 5" xfId="1554" xr:uid="{00000000-0005-0000-0000-000024100000}"/>
    <cellStyle name="Moneda 2 6" xfId="1555" xr:uid="{00000000-0005-0000-0000-000025100000}"/>
    <cellStyle name="Moneda 2 7" xfId="1556" xr:uid="{00000000-0005-0000-0000-000026100000}"/>
    <cellStyle name="Moneda 2 8" xfId="1557" xr:uid="{00000000-0005-0000-0000-000027100000}"/>
    <cellStyle name="Moneda 2 9" xfId="1550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5" xr:uid="{00000000-0005-0000-0000-00002E100000}"/>
    <cellStyle name="Moneda 3 2 2" xfId="474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3" xr:uid="{00000000-0005-0000-0000-000033100000}"/>
    <cellStyle name="Moneda 3 3 2" xfId="11105" xr:uid="{00000000-0005-0000-0000-000034100000}"/>
    <cellStyle name="Moneda 3 4" xfId="1558" xr:uid="{00000000-0005-0000-0000-000035100000}"/>
    <cellStyle name="Moneda 4 2" xfId="475" xr:uid="{00000000-0005-0000-0000-000036100000}"/>
    <cellStyle name="Moneda 4 2 2" xfId="1559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09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0" xr:uid="{00000000-0005-0000-0000-000053100000}"/>
    <cellStyle name="Monetario0" xfId="187" xr:uid="{00000000-0005-0000-0000-000054100000}"/>
    <cellStyle name="Monetario0 2" xfId="1561" xr:uid="{00000000-0005-0000-0000-000055100000}"/>
    <cellStyle name="Neutra" xfId="366" xr:uid="{00000000-0005-0000-0000-000056100000}"/>
    <cellStyle name="Neutra 2" xfId="15529" xr:uid="{D6F9DF7A-6FAF-4D7D-919C-8897884F63EE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7" xr:uid="{00000000-0005-0000-0000-00005C100000}"/>
    <cellStyle name="No-definido" xfId="368" xr:uid="{00000000-0005-0000-0000-00005D100000}"/>
    <cellStyle name="No-definido 2" xfId="15530" xr:uid="{6CAD30B0-13DE-43D5-A97E-BC80D54D782D}"/>
    <cellStyle name="Normal" xfId="0" builtinId="0"/>
    <cellStyle name="Normal 10" xfId="1562" xr:uid="{00000000-0005-0000-0000-00005F100000}"/>
    <cellStyle name="Normal 10 2" xfId="1563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4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5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6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7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8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69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0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1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2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3" xr:uid="{00000000-0005-0000-0000-00000B120000}"/>
    <cellStyle name="Normal 2 10 4" xfId="1574" xr:uid="{00000000-0005-0000-0000-00000C120000}"/>
    <cellStyle name="Normal 2 10 5" xfId="1575" xr:uid="{00000000-0005-0000-0000-00000D120000}"/>
    <cellStyle name="Normal 2 10 6" xfId="1576" xr:uid="{00000000-0005-0000-0000-00000E120000}"/>
    <cellStyle name="Normal 2 10 7" xfId="1577" xr:uid="{00000000-0005-0000-0000-00000F120000}"/>
    <cellStyle name="Normal 2 10 8" xfId="1578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79" xr:uid="{00000000-0005-0000-0000-00001E120000}"/>
    <cellStyle name="Normal 2 100 2" xfId="8372" xr:uid="{00000000-0005-0000-0000-00001F120000}"/>
    <cellStyle name="Normal 2 101" xfId="1580" xr:uid="{00000000-0005-0000-0000-000020120000}"/>
    <cellStyle name="Normal 2 101 2" xfId="8373" xr:uid="{00000000-0005-0000-0000-000021120000}"/>
    <cellStyle name="Normal 2 102" xfId="1581" xr:uid="{00000000-0005-0000-0000-000022120000}"/>
    <cellStyle name="Normal 2 102 2" xfId="8374" xr:uid="{00000000-0005-0000-0000-000023120000}"/>
    <cellStyle name="Normal 2 103" xfId="1582" xr:uid="{00000000-0005-0000-0000-000024120000}"/>
    <cellStyle name="Normal 2 103 2" xfId="8375" xr:uid="{00000000-0005-0000-0000-000025120000}"/>
    <cellStyle name="Normal 2 104" xfId="1583" xr:uid="{00000000-0005-0000-0000-000026120000}"/>
    <cellStyle name="Normal 2 104 2" xfId="8376" xr:uid="{00000000-0005-0000-0000-000027120000}"/>
    <cellStyle name="Normal 2 105" xfId="1584" xr:uid="{00000000-0005-0000-0000-000028120000}"/>
    <cellStyle name="Normal 2 105 2" xfId="8377" xr:uid="{00000000-0005-0000-0000-000029120000}"/>
    <cellStyle name="Normal 2 106" xfId="1585" xr:uid="{00000000-0005-0000-0000-00002A120000}"/>
    <cellStyle name="Normal 2 106 2" xfId="8378" xr:uid="{00000000-0005-0000-0000-00002B120000}"/>
    <cellStyle name="Normal 2 107" xfId="1586" xr:uid="{00000000-0005-0000-0000-00002C120000}"/>
    <cellStyle name="Normal 2 107 10" xfId="10535" xr:uid="{00000000-0005-0000-0000-00002D120000}"/>
    <cellStyle name="Normal 2 107 2" xfId="1587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8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89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0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1" xr:uid="{00000000-0005-0000-0000-0000AE120000}"/>
    <cellStyle name="Normal 2 11 4" xfId="1592" xr:uid="{00000000-0005-0000-0000-0000AF120000}"/>
    <cellStyle name="Normal 2 11 5" xfId="1593" xr:uid="{00000000-0005-0000-0000-0000B0120000}"/>
    <cellStyle name="Normal 2 11 6" xfId="1594" xr:uid="{00000000-0005-0000-0000-0000B1120000}"/>
    <cellStyle name="Normal 2 11 7" xfId="1595" xr:uid="{00000000-0005-0000-0000-0000B2120000}"/>
    <cellStyle name="Normal 2 11 8" xfId="1596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2" xfId="1597" xr:uid="{00000000-0005-0000-0000-0000FA120000}"/>
    <cellStyle name="Normal 2 12 10" xfId="8380" xr:uid="{00000000-0005-0000-0000-0000FB120000}"/>
    <cellStyle name="Normal 2 12 2" xfId="1598" xr:uid="{00000000-0005-0000-0000-0000FC120000}"/>
    <cellStyle name="Normal 2 12 3" xfId="1599" xr:uid="{00000000-0005-0000-0000-0000FD120000}"/>
    <cellStyle name="Normal 2 12 4" xfId="1600" xr:uid="{00000000-0005-0000-0000-0000FE120000}"/>
    <cellStyle name="Normal 2 12 5" xfId="1601" xr:uid="{00000000-0005-0000-0000-0000FF120000}"/>
    <cellStyle name="Normal 2 12 6" xfId="1602" xr:uid="{00000000-0005-0000-0000-000000130000}"/>
    <cellStyle name="Normal 2 12 7" xfId="1603" xr:uid="{00000000-0005-0000-0000-000001130000}"/>
    <cellStyle name="Normal 2 12 8" xfId="1604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5" xr:uid="{00000000-0005-0000-0000-000011130000}"/>
    <cellStyle name="Normal 2 13 2" xfId="5845" xr:uid="{00000000-0005-0000-0000-000012130000}"/>
    <cellStyle name="Normal 2 14" xfId="1606" xr:uid="{00000000-0005-0000-0000-000013130000}"/>
    <cellStyle name="Normal 2 14 2" xfId="5846" xr:uid="{00000000-0005-0000-0000-000014130000}"/>
    <cellStyle name="Normal 2 15" xfId="1607" xr:uid="{00000000-0005-0000-0000-000015130000}"/>
    <cellStyle name="Normal 2 15 2" xfId="5847" xr:uid="{00000000-0005-0000-0000-000016130000}"/>
    <cellStyle name="Normal 2 16" xfId="1608" xr:uid="{00000000-0005-0000-0000-000017130000}"/>
    <cellStyle name="Normal 2 16 2" xfId="5848" xr:uid="{00000000-0005-0000-0000-000018130000}"/>
    <cellStyle name="Normal 2 17" xfId="1609" xr:uid="{00000000-0005-0000-0000-000019130000}"/>
    <cellStyle name="Normal 2 17 2" xfId="5849" xr:uid="{00000000-0005-0000-0000-00001A130000}"/>
    <cellStyle name="Normal 2 18" xfId="1610" xr:uid="{00000000-0005-0000-0000-00001B130000}"/>
    <cellStyle name="Normal 2 18 2" xfId="5850" xr:uid="{00000000-0005-0000-0000-00001C130000}"/>
    <cellStyle name="Normal 2 19" xfId="1611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2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3" xr:uid="{00000000-0005-0000-0000-000030130000}"/>
    <cellStyle name="Normal 2 2 11 2" xfId="4803" xr:uid="{00000000-0005-0000-0000-000031130000}"/>
    <cellStyle name="Normal 2 2 12" xfId="1614" xr:uid="{00000000-0005-0000-0000-000032130000}"/>
    <cellStyle name="Normal 2 2 13" xfId="1615" xr:uid="{00000000-0005-0000-0000-000033130000}"/>
    <cellStyle name="Normal 2 2 14" xfId="1616" xr:uid="{00000000-0005-0000-0000-000034130000}"/>
    <cellStyle name="Normal 2 2 15" xfId="1617" xr:uid="{00000000-0005-0000-0000-000035130000}"/>
    <cellStyle name="Normal 2 2 16" xfId="1618" xr:uid="{00000000-0005-0000-0000-000036130000}"/>
    <cellStyle name="Normal 2 2 17" xfId="1619" xr:uid="{00000000-0005-0000-0000-000037130000}"/>
    <cellStyle name="Normal 2 2 18" xfId="1620" xr:uid="{00000000-0005-0000-0000-000038130000}"/>
    <cellStyle name="Normal 2 2 19" xfId="1621" xr:uid="{00000000-0005-0000-0000-000039130000}"/>
    <cellStyle name="Normal 2 2 2" xfId="477" xr:uid="{00000000-0005-0000-0000-00003A130000}"/>
    <cellStyle name="Normal 2 2 2 10" xfId="1623" xr:uid="{00000000-0005-0000-0000-00003B130000}"/>
    <cellStyle name="Normal 2 2 2 10 2" xfId="8381" xr:uid="{00000000-0005-0000-0000-00003C130000}"/>
    <cellStyle name="Normal 2 2 2 11" xfId="1624" xr:uid="{00000000-0005-0000-0000-00003D130000}"/>
    <cellStyle name="Normal 2 2 2 11 2" xfId="8382" xr:uid="{00000000-0005-0000-0000-00003E130000}"/>
    <cellStyle name="Normal 2 2 2 12" xfId="1625" xr:uid="{00000000-0005-0000-0000-00003F130000}"/>
    <cellStyle name="Normal 2 2 2 12 2" xfId="8383" xr:uid="{00000000-0005-0000-0000-000040130000}"/>
    <cellStyle name="Normal 2 2 2 13" xfId="1626" xr:uid="{00000000-0005-0000-0000-000041130000}"/>
    <cellStyle name="Normal 2 2 2 13 2" xfId="8384" xr:uid="{00000000-0005-0000-0000-000042130000}"/>
    <cellStyle name="Normal 2 2 2 14" xfId="1627" xr:uid="{00000000-0005-0000-0000-000043130000}"/>
    <cellStyle name="Normal 2 2 2 14 2" xfId="8385" xr:uid="{00000000-0005-0000-0000-000044130000}"/>
    <cellStyle name="Normal 2 2 2 15" xfId="1628" xr:uid="{00000000-0005-0000-0000-000045130000}"/>
    <cellStyle name="Normal 2 2 2 15 2" xfId="8386" xr:uid="{00000000-0005-0000-0000-000046130000}"/>
    <cellStyle name="Normal 2 2 2 16" xfId="1629" xr:uid="{00000000-0005-0000-0000-000047130000}"/>
    <cellStyle name="Normal 2 2 2 16 2" xfId="8387" xr:uid="{00000000-0005-0000-0000-000048130000}"/>
    <cellStyle name="Normal 2 2 2 17" xfId="1630" xr:uid="{00000000-0005-0000-0000-000049130000}"/>
    <cellStyle name="Normal 2 2 2 17 2" xfId="8388" xr:uid="{00000000-0005-0000-0000-00004A130000}"/>
    <cellStyle name="Normal 2 2 2 18" xfId="1631" xr:uid="{00000000-0005-0000-0000-00004B130000}"/>
    <cellStyle name="Normal 2 2 2 18 2" xfId="8389" xr:uid="{00000000-0005-0000-0000-00004C130000}"/>
    <cellStyle name="Normal 2 2 2 19" xfId="1632" xr:uid="{00000000-0005-0000-0000-00004D130000}"/>
    <cellStyle name="Normal 2 2 2 19 2" xfId="8390" xr:uid="{00000000-0005-0000-0000-00004E130000}"/>
    <cellStyle name="Normal 2 2 2 2" xfId="1633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4" xr:uid="{00000000-0005-0000-0000-000089130000}"/>
    <cellStyle name="Normal 2 2 2 20 2" xfId="8392" xr:uid="{00000000-0005-0000-0000-00008A130000}"/>
    <cellStyle name="Normal 2 2 2 21" xfId="1635" xr:uid="{00000000-0005-0000-0000-00008B130000}"/>
    <cellStyle name="Normal 2 2 2 21 2" xfId="8393" xr:uid="{00000000-0005-0000-0000-00008C130000}"/>
    <cellStyle name="Normal 2 2 2 22" xfId="1636" xr:uid="{00000000-0005-0000-0000-00008D130000}"/>
    <cellStyle name="Normal 2 2 2 22 2" xfId="8394" xr:uid="{00000000-0005-0000-0000-00008E130000}"/>
    <cellStyle name="Normal 2 2 2 23" xfId="1637" xr:uid="{00000000-0005-0000-0000-00008F130000}"/>
    <cellStyle name="Normal 2 2 2 23 2" xfId="8395" xr:uid="{00000000-0005-0000-0000-000090130000}"/>
    <cellStyle name="Normal 2 2 2 24" xfId="1638" xr:uid="{00000000-0005-0000-0000-000091130000}"/>
    <cellStyle name="Normal 2 2 2 24 2" xfId="8396" xr:uid="{00000000-0005-0000-0000-000092130000}"/>
    <cellStyle name="Normal 2 2 2 25" xfId="1639" xr:uid="{00000000-0005-0000-0000-000093130000}"/>
    <cellStyle name="Normal 2 2 2 25 2" xfId="8397" xr:uid="{00000000-0005-0000-0000-000094130000}"/>
    <cellStyle name="Normal 2 2 2 26" xfId="1640" xr:uid="{00000000-0005-0000-0000-000095130000}"/>
    <cellStyle name="Normal 2 2 2 26 2" xfId="8398" xr:uid="{00000000-0005-0000-0000-000096130000}"/>
    <cellStyle name="Normal 2 2 2 27" xfId="1641" xr:uid="{00000000-0005-0000-0000-000097130000}"/>
    <cellStyle name="Normal 2 2 2 27 2" xfId="8399" xr:uid="{00000000-0005-0000-0000-000098130000}"/>
    <cellStyle name="Normal 2 2 2 28" xfId="1642" xr:uid="{00000000-0005-0000-0000-000099130000}"/>
    <cellStyle name="Normal 2 2 2 28 2" xfId="8400" xr:uid="{00000000-0005-0000-0000-00009A130000}"/>
    <cellStyle name="Normal 2 2 2 29" xfId="1643" xr:uid="{00000000-0005-0000-0000-00009B130000}"/>
    <cellStyle name="Normal 2 2 2 29 2" xfId="8401" xr:uid="{00000000-0005-0000-0000-00009C130000}"/>
    <cellStyle name="Normal 2 2 2 3" xfId="1644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5" xr:uid="{00000000-0005-0000-0000-0000C9130000}"/>
    <cellStyle name="Normal 2 2 2 30 2" xfId="8403" xr:uid="{00000000-0005-0000-0000-0000CA130000}"/>
    <cellStyle name="Normal 2 2 2 31" xfId="1622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6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7" xr:uid="{00000000-0005-0000-0000-000006140000}"/>
    <cellStyle name="Normal 2 2 2 5 2" xfId="8405" xr:uid="{00000000-0005-0000-0000-000007140000}"/>
    <cellStyle name="Normal 2 2 2 6" xfId="1648" xr:uid="{00000000-0005-0000-0000-000008140000}"/>
    <cellStyle name="Normal 2 2 2 6 2" xfId="8406" xr:uid="{00000000-0005-0000-0000-000009140000}"/>
    <cellStyle name="Normal 2 2 2 7" xfId="1649" xr:uid="{00000000-0005-0000-0000-00000A140000}"/>
    <cellStyle name="Normal 2 2 2 7 2" xfId="8407" xr:uid="{00000000-0005-0000-0000-00000B140000}"/>
    <cellStyle name="Normal 2 2 2 8" xfId="1650" xr:uid="{00000000-0005-0000-0000-00000C140000}"/>
    <cellStyle name="Normal 2 2 2 8 2" xfId="8408" xr:uid="{00000000-0005-0000-0000-00000D140000}"/>
    <cellStyle name="Normal 2 2 2 9" xfId="1651" xr:uid="{00000000-0005-0000-0000-00000E140000}"/>
    <cellStyle name="Normal 2 2 2 9 2" xfId="8409" xr:uid="{00000000-0005-0000-0000-00000F140000}"/>
    <cellStyle name="Normal 2 2 20" xfId="1652" xr:uid="{00000000-0005-0000-0000-000010140000}"/>
    <cellStyle name="Normal 2 2 21" xfId="1653" xr:uid="{00000000-0005-0000-0000-000011140000}"/>
    <cellStyle name="Normal 2 2 22" xfId="1654" xr:uid="{00000000-0005-0000-0000-000012140000}"/>
    <cellStyle name="Normal 2 2 23" xfId="1655" xr:uid="{00000000-0005-0000-0000-000013140000}"/>
    <cellStyle name="Normal 2 2 24" xfId="1656" xr:uid="{00000000-0005-0000-0000-000014140000}"/>
    <cellStyle name="Normal 2 2 25" xfId="1657" xr:uid="{00000000-0005-0000-0000-000015140000}"/>
    <cellStyle name="Normal 2 2 26" xfId="1658" xr:uid="{00000000-0005-0000-0000-000016140000}"/>
    <cellStyle name="Normal 2 2 27" xfId="1659" xr:uid="{00000000-0005-0000-0000-000017140000}"/>
    <cellStyle name="Normal 2 2 28" xfId="1660" xr:uid="{00000000-0005-0000-0000-000018140000}"/>
    <cellStyle name="Normal 2 2 29" xfId="1661" xr:uid="{00000000-0005-0000-0000-000019140000}"/>
    <cellStyle name="Normal 2 2 3" xfId="476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3" xr:uid="{00000000-0005-0000-0000-0000B6140000}"/>
    <cellStyle name="Normal 2 2 31" xfId="1664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5" xr:uid="{00000000-0005-0000-0000-0000C6140000}"/>
    <cellStyle name="Normal 2 2 32 2" xfId="11106" xr:uid="{00000000-0005-0000-0000-0000C7140000}"/>
    <cellStyle name="Normal 2 2 33" xfId="1666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7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8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69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0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1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2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3" xr:uid="{00000000-0005-0000-0000-00007F180000}"/>
    <cellStyle name="Normal 2 20 2" xfId="5852" xr:uid="{00000000-0005-0000-0000-000080180000}"/>
    <cellStyle name="Normal 2 21" xfId="1674" xr:uid="{00000000-0005-0000-0000-000081180000}"/>
    <cellStyle name="Normal 2 21 2" xfId="5853" xr:uid="{00000000-0005-0000-0000-000082180000}"/>
    <cellStyle name="Normal 2 22" xfId="1675" xr:uid="{00000000-0005-0000-0000-000083180000}"/>
    <cellStyle name="Normal 2 22 2" xfId="5854" xr:uid="{00000000-0005-0000-0000-000084180000}"/>
    <cellStyle name="Normal 2 23" xfId="1676" xr:uid="{00000000-0005-0000-0000-000085180000}"/>
    <cellStyle name="Normal 2 23 2" xfId="5855" xr:uid="{00000000-0005-0000-0000-000086180000}"/>
    <cellStyle name="Normal 2 24" xfId="1677" xr:uid="{00000000-0005-0000-0000-000087180000}"/>
    <cellStyle name="Normal 2 24 2" xfId="5856" xr:uid="{00000000-0005-0000-0000-000088180000}"/>
    <cellStyle name="Normal 2 25" xfId="1678" xr:uid="{00000000-0005-0000-0000-000089180000}"/>
    <cellStyle name="Normal 2 25 2" xfId="5857" xr:uid="{00000000-0005-0000-0000-00008A180000}"/>
    <cellStyle name="Normal 2 26" xfId="1679" xr:uid="{00000000-0005-0000-0000-00008B180000}"/>
    <cellStyle name="Normal 2 26 2" xfId="5858" xr:uid="{00000000-0005-0000-0000-00008C180000}"/>
    <cellStyle name="Normal 2 27" xfId="1680" xr:uid="{00000000-0005-0000-0000-00008D180000}"/>
    <cellStyle name="Normal 2 27 2" xfId="5859" xr:uid="{00000000-0005-0000-0000-00008E180000}"/>
    <cellStyle name="Normal 2 28" xfId="1681" xr:uid="{00000000-0005-0000-0000-00008F180000}"/>
    <cellStyle name="Normal 2 28 2" xfId="5860" xr:uid="{00000000-0005-0000-0000-000090180000}"/>
    <cellStyle name="Normal 2 29" xfId="1682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78" xr:uid="{00000000-0005-0000-0000-000094180000}"/>
    <cellStyle name="Normal 2 3 2 2" xfId="1684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3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5" xr:uid="{00000000-0005-0000-0000-00009C180000}"/>
    <cellStyle name="Normal 2 30 2" xfId="8417" xr:uid="{00000000-0005-0000-0000-00009D180000}"/>
    <cellStyle name="Normal 2 31" xfId="1686" xr:uid="{00000000-0005-0000-0000-00009E180000}"/>
    <cellStyle name="Normal 2 31 2" xfId="8418" xr:uid="{00000000-0005-0000-0000-00009F180000}"/>
    <cellStyle name="Normal 2 32" xfId="1687" xr:uid="{00000000-0005-0000-0000-0000A0180000}"/>
    <cellStyle name="Normal 2 32 2" xfId="8419" xr:uid="{00000000-0005-0000-0000-0000A1180000}"/>
    <cellStyle name="Normal 2 33" xfId="1688" xr:uid="{00000000-0005-0000-0000-0000A2180000}"/>
    <cellStyle name="Normal 2 33 2" xfId="8420" xr:uid="{00000000-0005-0000-0000-0000A3180000}"/>
    <cellStyle name="Normal 2 34" xfId="1689" xr:uid="{00000000-0005-0000-0000-0000A4180000}"/>
    <cellStyle name="Normal 2 34 2" xfId="8421" xr:uid="{00000000-0005-0000-0000-0000A5180000}"/>
    <cellStyle name="Normal 2 35" xfId="1690" xr:uid="{00000000-0005-0000-0000-0000A6180000}"/>
    <cellStyle name="Normal 2 35 2" xfId="8422" xr:uid="{00000000-0005-0000-0000-0000A7180000}"/>
    <cellStyle name="Normal 2 36" xfId="1691" xr:uid="{00000000-0005-0000-0000-0000A8180000}"/>
    <cellStyle name="Normal 2 36 2" xfId="8423" xr:uid="{00000000-0005-0000-0000-0000A9180000}"/>
    <cellStyle name="Normal 2 37" xfId="1692" xr:uid="{00000000-0005-0000-0000-0000AA180000}"/>
    <cellStyle name="Normal 2 37 2" xfId="8424" xr:uid="{00000000-0005-0000-0000-0000AB180000}"/>
    <cellStyle name="Normal 2 38" xfId="1693" xr:uid="{00000000-0005-0000-0000-0000AC180000}"/>
    <cellStyle name="Normal 2 38 2" xfId="8425" xr:uid="{00000000-0005-0000-0000-0000AD180000}"/>
    <cellStyle name="Normal 2 39" xfId="1694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79" xr:uid="{00000000-0005-0000-0000-0000B1180000}"/>
    <cellStyle name="Normal 2 4 2 2" xfId="1695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6" xr:uid="{00000000-0005-0000-0000-0000B8180000}"/>
    <cellStyle name="Normal 2 40 2" xfId="8427" xr:uid="{00000000-0005-0000-0000-0000B9180000}"/>
    <cellStyle name="Normal 2 41" xfId="1697" xr:uid="{00000000-0005-0000-0000-0000BA180000}"/>
    <cellStyle name="Normal 2 41 2" xfId="8428" xr:uid="{00000000-0005-0000-0000-0000BB180000}"/>
    <cellStyle name="Normal 2 42" xfId="1698" xr:uid="{00000000-0005-0000-0000-0000BC180000}"/>
    <cellStyle name="Normal 2 42 2" xfId="8429" xr:uid="{00000000-0005-0000-0000-0000BD180000}"/>
    <cellStyle name="Normal 2 43" xfId="1699" xr:uid="{00000000-0005-0000-0000-0000BE180000}"/>
    <cellStyle name="Normal 2 43 2" xfId="8430" xr:uid="{00000000-0005-0000-0000-0000BF180000}"/>
    <cellStyle name="Normal 2 44" xfId="1700" xr:uid="{00000000-0005-0000-0000-0000C0180000}"/>
    <cellStyle name="Normal 2 44 2" xfId="8431" xr:uid="{00000000-0005-0000-0000-0000C1180000}"/>
    <cellStyle name="Normal 2 45" xfId="1701" xr:uid="{00000000-0005-0000-0000-0000C2180000}"/>
    <cellStyle name="Normal 2 45 2" xfId="8432" xr:uid="{00000000-0005-0000-0000-0000C3180000}"/>
    <cellStyle name="Normal 2 46" xfId="1702" xr:uid="{00000000-0005-0000-0000-0000C4180000}"/>
    <cellStyle name="Normal 2 46 2" xfId="8433" xr:uid="{00000000-0005-0000-0000-0000C5180000}"/>
    <cellStyle name="Normal 2 47" xfId="1703" xr:uid="{00000000-0005-0000-0000-0000C6180000}"/>
    <cellStyle name="Normal 2 47 2" xfId="8434" xr:uid="{00000000-0005-0000-0000-0000C7180000}"/>
    <cellStyle name="Normal 2 48" xfId="1704" xr:uid="{00000000-0005-0000-0000-0000C8180000}"/>
    <cellStyle name="Normal 2 48 2" xfId="8435" xr:uid="{00000000-0005-0000-0000-0000C9180000}"/>
    <cellStyle name="Normal 2 49" xfId="1705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0" xr:uid="{00000000-0005-0000-0000-0000CE180000}"/>
    <cellStyle name="Normal 2 5 2 3" xfId="1706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7" xr:uid="{00000000-0005-0000-0000-0000D4180000}"/>
    <cellStyle name="Normal 2 50 2" xfId="8437" xr:uid="{00000000-0005-0000-0000-0000D5180000}"/>
    <cellStyle name="Normal 2 51" xfId="1708" xr:uid="{00000000-0005-0000-0000-0000D6180000}"/>
    <cellStyle name="Normal 2 51 2" xfId="8438" xr:uid="{00000000-0005-0000-0000-0000D7180000}"/>
    <cellStyle name="Normal 2 52" xfId="1709" xr:uid="{00000000-0005-0000-0000-0000D8180000}"/>
    <cellStyle name="Normal 2 52 2" xfId="8439" xr:uid="{00000000-0005-0000-0000-0000D9180000}"/>
    <cellStyle name="Normal 2 53" xfId="1710" xr:uid="{00000000-0005-0000-0000-0000DA180000}"/>
    <cellStyle name="Normal 2 53 2" xfId="8440" xr:uid="{00000000-0005-0000-0000-0000DB180000}"/>
    <cellStyle name="Normal 2 54" xfId="1711" xr:uid="{00000000-0005-0000-0000-0000DC180000}"/>
    <cellStyle name="Normal 2 54 2" xfId="8441" xr:uid="{00000000-0005-0000-0000-0000DD180000}"/>
    <cellStyle name="Normal 2 55" xfId="1712" xr:uid="{00000000-0005-0000-0000-0000DE180000}"/>
    <cellStyle name="Normal 2 55 2" xfId="8442" xr:uid="{00000000-0005-0000-0000-0000DF180000}"/>
    <cellStyle name="Normal 2 56" xfId="1713" xr:uid="{00000000-0005-0000-0000-0000E0180000}"/>
    <cellStyle name="Normal 2 56 2" xfId="8443" xr:uid="{00000000-0005-0000-0000-0000E1180000}"/>
    <cellStyle name="Normal 2 57" xfId="1714" xr:uid="{00000000-0005-0000-0000-0000E2180000}"/>
    <cellStyle name="Normal 2 57 2" xfId="8444" xr:uid="{00000000-0005-0000-0000-0000E3180000}"/>
    <cellStyle name="Normal 2 58" xfId="1715" xr:uid="{00000000-0005-0000-0000-0000E4180000}"/>
    <cellStyle name="Normal 2 58 2" xfId="8445" xr:uid="{00000000-0005-0000-0000-0000E5180000}"/>
    <cellStyle name="Normal 2 59" xfId="1716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1" xr:uid="{00000000-0005-0000-0000-0000E9180000}"/>
    <cellStyle name="Normal 2 6 2 2" xfId="1717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8" xr:uid="{00000000-0005-0000-0000-0000EE180000}"/>
    <cellStyle name="Normal 2 60 2" xfId="8447" xr:uid="{00000000-0005-0000-0000-0000EF180000}"/>
    <cellStyle name="Normal 2 61" xfId="1719" xr:uid="{00000000-0005-0000-0000-0000F0180000}"/>
    <cellStyle name="Normal 2 61 2" xfId="8448" xr:uid="{00000000-0005-0000-0000-0000F1180000}"/>
    <cellStyle name="Normal 2 62" xfId="1720" xr:uid="{00000000-0005-0000-0000-0000F2180000}"/>
    <cellStyle name="Normal 2 62 2" xfId="8449" xr:uid="{00000000-0005-0000-0000-0000F3180000}"/>
    <cellStyle name="Normal 2 63" xfId="1721" xr:uid="{00000000-0005-0000-0000-0000F4180000}"/>
    <cellStyle name="Normal 2 63 2" xfId="8450" xr:uid="{00000000-0005-0000-0000-0000F5180000}"/>
    <cellStyle name="Normal 2 64" xfId="1722" xr:uid="{00000000-0005-0000-0000-0000F6180000}"/>
    <cellStyle name="Normal 2 64 2" xfId="8451" xr:uid="{00000000-0005-0000-0000-0000F7180000}"/>
    <cellStyle name="Normal 2 65" xfId="1723" xr:uid="{00000000-0005-0000-0000-0000F8180000}"/>
    <cellStyle name="Normal 2 65 2" xfId="8452" xr:uid="{00000000-0005-0000-0000-0000F9180000}"/>
    <cellStyle name="Normal 2 66" xfId="1724" xr:uid="{00000000-0005-0000-0000-0000FA180000}"/>
    <cellStyle name="Normal 2 66 2" xfId="8453" xr:uid="{00000000-0005-0000-0000-0000FB180000}"/>
    <cellStyle name="Normal 2 67" xfId="1725" xr:uid="{00000000-0005-0000-0000-0000FC180000}"/>
    <cellStyle name="Normal 2 67 2" xfId="8454" xr:uid="{00000000-0005-0000-0000-0000FD180000}"/>
    <cellStyle name="Normal 2 68" xfId="1726" xr:uid="{00000000-0005-0000-0000-0000FE180000}"/>
    <cellStyle name="Normal 2 68 2" xfId="8455" xr:uid="{00000000-0005-0000-0000-0000FF180000}"/>
    <cellStyle name="Normal 2 69" xfId="1727" xr:uid="{00000000-0005-0000-0000-000000190000}"/>
    <cellStyle name="Normal 2 69 2" xfId="8456" xr:uid="{00000000-0005-0000-0000-000001190000}"/>
    <cellStyle name="Normal 2 7" xfId="1728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29" xr:uid="{00000000-0005-0000-0000-000006190000}"/>
    <cellStyle name="Normal 2 70 2" xfId="8457" xr:uid="{00000000-0005-0000-0000-000007190000}"/>
    <cellStyle name="Normal 2 71" xfId="1730" xr:uid="{00000000-0005-0000-0000-000008190000}"/>
    <cellStyle name="Normal 2 71 2" xfId="8458" xr:uid="{00000000-0005-0000-0000-000009190000}"/>
    <cellStyle name="Normal 2 72" xfId="1731" xr:uid="{00000000-0005-0000-0000-00000A190000}"/>
    <cellStyle name="Normal 2 72 2" xfId="8459" xr:uid="{00000000-0005-0000-0000-00000B190000}"/>
    <cellStyle name="Normal 2 73" xfId="1732" xr:uid="{00000000-0005-0000-0000-00000C190000}"/>
    <cellStyle name="Normal 2 73 2" xfId="8460" xr:uid="{00000000-0005-0000-0000-00000D190000}"/>
    <cellStyle name="Normal 2 74" xfId="1733" xr:uid="{00000000-0005-0000-0000-00000E190000}"/>
    <cellStyle name="Normal 2 74 2" xfId="8461" xr:uid="{00000000-0005-0000-0000-00000F190000}"/>
    <cellStyle name="Normal 2 75" xfId="1734" xr:uid="{00000000-0005-0000-0000-000010190000}"/>
    <cellStyle name="Normal 2 75 2" xfId="8462" xr:uid="{00000000-0005-0000-0000-000011190000}"/>
    <cellStyle name="Normal 2 76" xfId="1735" xr:uid="{00000000-0005-0000-0000-000012190000}"/>
    <cellStyle name="Normal 2 76 2" xfId="8463" xr:uid="{00000000-0005-0000-0000-000013190000}"/>
    <cellStyle name="Normal 2 77" xfId="1736" xr:uid="{00000000-0005-0000-0000-000014190000}"/>
    <cellStyle name="Normal 2 77 2" xfId="8464" xr:uid="{00000000-0005-0000-0000-000015190000}"/>
    <cellStyle name="Normal 2 78" xfId="1737" xr:uid="{00000000-0005-0000-0000-000016190000}"/>
    <cellStyle name="Normal 2 78 2" xfId="8465" xr:uid="{00000000-0005-0000-0000-000017190000}"/>
    <cellStyle name="Normal 2 79" xfId="1738" xr:uid="{00000000-0005-0000-0000-000018190000}"/>
    <cellStyle name="Normal 2 79 2" xfId="8466" xr:uid="{00000000-0005-0000-0000-000019190000}"/>
    <cellStyle name="Normal 2 8" xfId="1739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0" xr:uid="{00000000-0005-0000-0000-00001E190000}"/>
    <cellStyle name="Normal 2 80 2" xfId="8467" xr:uid="{00000000-0005-0000-0000-00001F190000}"/>
    <cellStyle name="Normal 2 81" xfId="1741" xr:uid="{00000000-0005-0000-0000-000020190000}"/>
    <cellStyle name="Normal 2 81 2" xfId="8468" xr:uid="{00000000-0005-0000-0000-000021190000}"/>
    <cellStyle name="Normal 2 82" xfId="1742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3" xr:uid="{00000000-0005-0000-0000-000027190000}"/>
    <cellStyle name="Normal 2 83 2" xfId="8470" xr:uid="{00000000-0005-0000-0000-000028190000}"/>
    <cellStyle name="Normal 2 84" xfId="1744" xr:uid="{00000000-0005-0000-0000-000029190000}"/>
    <cellStyle name="Normal 2 84 2" xfId="8471" xr:uid="{00000000-0005-0000-0000-00002A190000}"/>
    <cellStyle name="Normal 2 85" xfId="1745" xr:uid="{00000000-0005-0000-0000-00002B190000}"/>
    <cellStyle name="Normal 2 85 2" xfId="8472" xr:uid="{00000000-0005-0000-0000-00002C190000}"/>
    <cellStyle name="Normal 2 86" xfId="1746" xr:uid="{00000000-0005-0000-0000-00002D190000}"/>
    <cellStyle name="Normal 2 86 2" xfId="8473" xr:uid="{00000000-0005-0000-0000-00002E190000}"/>
    <cellStyle name="Normal 2 87" xfId="1747" xr:uid="{00000000-0005-0000-0000-00002F190000}"/>
    <cellStyle name="Normal 2 87 2" xfId="8474" xr:uid="{00000000-0005-0000-0000-000030190000}"/>
    <cellStyle name="Normal 2 88" xfId="1748" xr:uid="{00000000-0005-0000-0000-000031190000}"/>
    <cellStyle name="Normal 2 88 2" xfId="8475" xr:uid="{00000000-0005-0000-0000-000032190000}"/>
    <cellStyle name="Normal 2 89" xfId="1749" xr:uid="{00000000-0005-0000-0000-000033190000}"/>
    <cellStyle name="Normal 2 89 2" xfId="8476" xr:uid="{00000000-0005-0000-0000-000034190000}"/>
    <cellStyle name="Normal 2 9" xfId="1750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1" xr:uid="{00000000-0005-0000-0000-000039190000}"/>
    <cellStyle name="Normal 2 90 2" xfId="8477" xr:uid="{00000000-0005-0000-0000-00003A190000}"/>
    <cellStyle name="Normal 2 91" xfId="1752" xr:uid="{00000000-0005-0000-0000-00003B190000}"/>
    <cellStyle name="Normal 2 91 2" xfId="8478" xr:uid="{00000000-0005-0000-0000-00003C190000}"/>
    <cellStyle name="Normal 2 92" xfId="1753" xr:uid="{00000000-0005-0000-0000-00003D190000}"/>
    <cellStyle name="Normal 2 92 2" xfId="8479" xr:uid="{00000000-0005-0000-0000-00003E190000}"/>
    <cellStyle name="Normal 2 93" xfId="1754" xr:uid="{00000000-0005-0000-0000-00003F190000}"/>
    <cellStyle name="Normal 2 93 2" xfId="8480" xr:uid="{00000000-0005-0000-0000-000040190000}"/>
    <cellStyle name="Normal 2 94" xfId="1755" xr:uid="{00000000-0005-0000-0000-000041190000}"/>
    <cellStyle name="Normal 2 94 2" xfId="8481" xr:uid="{00000000-0005-0000-0000-000042190000}"/>
    <cellStyle name="Normal 2 95" xfId="1756" xr:uid="{00000000-0005-0000-0000-000043190000}"/>
    <cellStyle name="Normal 2 95 2" xfId="8482" xr:uid="{00000000-0005-0000-0000-000044190000}"/>
    <cellStyle name="Normal 2 96" xfId="1757" xr:uid="{00000000-0005-0000-0000-000045190000}"/>
    <cellStyle name="Normal 2 96 2" xfId="8483" xr:uid="{00000000-0005-0000-0000-000046190000}"/>
    <cellStyle name="Normal 2 97" xfId="1758" xr:uid="{00000000-0005-0000-0000-000047190000}"/>
    <cellStyle name="Normal 2 97 2" xfId="8484" xr:uid="{00000000-0005-0000-0000-000048190000}"/>
    <cellStyle name="Normal 2 98" xfId="1759" xr:uid="{00000000-0005-0000-0000-000049190000}"/>
    <cellStyle name="Normal 2 98 2" xfId="8485" xr:uid="{00000000-0005-0000-0000-00004A190000}"/>
    <cellStyle name="Normal 2 99" xfId="1760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1" xr:uid="{00000000-0005-0000-0000-00009D190000}"/>
    <cellStyle name="Normal 3 11" xfId="1762" xr:uid="{00000000-0005-0000-0000-00009E190000}"/>
    <cellStyle name="Normal 3 12" xfId="1763" xr:uid="{00000000-0005-0000-0000-00009F190000}"/>
    <cellStyle name="Normal 3 12 2" xfId="8487" xr:uid="{00000000-0005-0000-0000-0000A0190000}"/>
    <cellStyle name="Normal 3 13" xfId="1764" xr:uid="{00000000-0005-0000-0000-0000A1190000}"/>
    <cellStyle name="Normal 3 13 2" xfId="8488" xr:uid="{00000000-0005-0000-0000-0000A2190000}"/>
    <cellStyle name="Normal 3 14" xfId="1765" xr:uid="{00000000-0005-0000-0000-0000A3190000}"/>
    <cellStyle name="Normal 3 14 2" xfId="8489" xr:uid="{00000000-0005-0000-0000-0000A4190000}"/>
    <cellStyle name="Normal 3 15" xfId="1766" xr:uid="{00000000-0005-0000-0000-0000A5190000}"/>
    <cellStyle name="Normal 3 15 2" xfId="8490" xr:uid="{00000000-0005-0000-0000-0000A6190000}"/>
    <cellStyle name="Normal 3 16" xfId="1767" xr:uid="{00000000-0005-0000-0000-0000A7190000}"/>
    <cellStyle name="Normal 3 16 2" xfId="8491" xr:uid="{00000000-0005-0000-0000-0000A8190000}"/>
    <cellStyle name="Normal 3 17" xfId="1768" xr:uid="{00000000-0005-0000-0000-0000A9190000}"/>
    <cellStyle name="Normal 3 17 2" xfId="8492" xr:uid="{00000000-0005-0000-0000-0000AA190000}"/>
    <cellStyle name="Normal 3 18" xfId="1769" xr:uid="{00000000-0005-0000-0000-0000AB190000}"/>
    <cellStyle name="Normal 3 18 2" xfId="8493" xr:uid="{00000000-0005-0000-0000-0000AC190000}"/>
    <cellStyle name="Normal 3 19" xfId="1770" xr:uid="{00000000-0005-0000-0000-0000AD190000}"/>
    <cellStyle name="Normal 3 19 2" xfId="8494" xr:uid="{00000000-0005-0000-0000-0000AE190000}"/>
    <cellStyle name="Normal 3 2" xfId="200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69" xr:uid="{00000000-0005-0000-0000-0000D4190000}"/>
    <cellStyle name="Normal 3 2 2 2" xfId="1772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2" xr:uid="{00000000-0005-0000-0000-0000E4190000}"/>
    <cellStyle name="Normal 3 2 3 2" xfId="1773" xr:uid="{00000000-0005-0000-0000-0000E5190000}"/>
    <cellStyle name="Normal 3 2 4" xfId="519" xr:uid="{00000000-0005-0000-0000-0000E6190000}"/>
    <cellStyle name="Normal 3 2 4 2" xfId="1774" xr:uid="{00000000-0005-0000-0000-0000E7190000}"/>
    <cellStyle name="Normal 3 2 5" xfId="1775" xr:uid="{00000000-0005-0000-0000-0000E8190000}"/>
    <cellStyle name="Normal 3 2 6" xfId="1776" xr:uid="{00000000-0005-0000-0000-0000E9190000}"/>
    <cellStyle name="Normal 3 2 7" xfId="1777" xr:uid="{00000000-0005-0000-0000-0000EA190000}"/>
    <cellStyle name="Normal 3 2 8" xfId="1778" xr:uid="{00000000-0005-0000-0000-0000EB190000}"/>
    <cellStyle name="Normal 3 2 9" xfId="1771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79" xr:uid="{00000000-0005-0000-0000-0000FB190000}"/>
    <cellStyle name="Normal 3 20 2" xfId="8496" xr:uid="{00000000-0005-0000-0000-0000FC190000}"/>
    <cellStyle name="Normal 3 21" xfId="1780" xr:uid="{00000000-0005-0000-0000-0000FD190000}"/>
    <cellStyle name="Normal 3 21 2" xfId="8497" xr:uid="{00000000-0005-0000-0000-0000FE190000}"/>
    <cellStyle name="Normal 3 22" xfId="1781" xr:uid="{00000000-0005-0000-0000-0000FF190000}"/>
    <cellStyle name="Normal 3 22 2" xfId="8498" xr:uid="{00000000-0005-0000-0000-0000001A0000}"/>
    <cellStyle name="Normal 3 23" xfId="1782" xr:uid="{00000000-0005-0000-0000-0000011A0000}"/>
    <cellStyle name="Normal 3 23 2" xfId="8499" xr:uid="{00000000-0005-0000-0000-0000021A0000}"/>
    <cellStyle name="Normal 3 24" xfId="1783" xr:uid="{00000000-0005-0000-0000-0000031A0000}"/>
    <cellStyle name="Normal 3 24 2" xfId="8500" xr:uid="{00000000-0005-0000-0000-0000041A0000}"/>
    <cellStyle name="Normal 3 25" xfId="1784" xr:uid="{00000000-0005-0000-0000-0000051A0000}"/>
    <cellStyle name="Normal 3 25 2" xfId="8501" xr:uid="{00000000-0005-0000-0000-0000061A0000}"/>
    <cellStyle name="Normal 3 26" xfId="1785" xr:uid="{00000000-0005-0000-0000-0000071A0000}"/>
    <cellStyle name="Normal 3 26 2" xfId="8502" xr:uid="{00000000-0005-0000-0000-0000081A0000}"/>
    <cellStyle name="Normal 3 27" xfId="1786" xr:uid="{00000000-0005-0000-0000-0000091A0000}"/>
    <cellStyle name="Normal 3 27 2" xfId="8503" xr:uid="{00000000-0005-0000-0000-00000A1A0000}"/>
    <cellStyle name="Normal 3 28" xfId="1787" xr:uid="{00000000-0005-0000-0000-00000B1A0000}"/>
    <cellStyle name="Normal 3 28 2" xfId="8504" xr:uid="{00000000-0005-0000-0000-00000C1A0000}"/>
    <cellStyle name="Normal 3 29" xfId="1788" xr:uid="{00000000-0005-0000-0000-00000D1A0000}"/>
    <cellStyle name="Normal 3 29 2" xfId="8505" xr:uid="{00000000-0005-0000-0000-00000E1A0000}"/>
    <cellStyle name="Normal 3 3" xfId="201" xr:uid="{00000000-0005-0000-0000-00000F1A0000}"/>
    <cellStyle name="Normal 3 3 2" xfId="370" xr:uid="{00000000-0005-0000-0000-0000101A0000}"/>
    <cellStyle name="Normal 3 3 2 2" xfId="483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89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0" xr:uid="{00000000-0005-0000-0000-0000401A0000}"/>
    <cellStyle name="Normal 3 30 2" xfId="8507" xr:uid="{00000000-0005-0000-0000-0000411A0000}"/>
    <cellStyle name="Normal 3 31" xfId="1791" xr:uid="{00000000-0005-0000-0000-0000421A0000}"/>
    <cellStyle name="Normal 3 31 2" xfId="11108" xr:uid="{00000000-0005-0000-0000-0000431A0000}"/>
    <cellStyle name="Normal 3 32" xfId="1792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2" xr:uid="{00000000-0005-0000-0000-0000781A0000}"/>
    <cellStyle name="Normal 3 4 2" xfId="371" xr:uid="{00000000-0005-0000-0000-0000791A0000}"/>
    <cellStyle name="Normal 3 4 2 2" xfId="372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4" xr:uid="{00000000-0005-0000-0000-0000881A0000}"/>
    <cellStyle name="Normal 3 4 3 2" xfId="5008" xr:uid="{00000000-0005-0000-0000-0000891A0000}"/>
    <cellStyle name="Normal 3 4 4" xfId="1793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31" xr:uid="{7356916F-E01C-4B5D-B00D-42D90E999CDF}"/>
    <cellStyle name="Normal 3 5" xfId="203" xr:uid="{00000000-0005-0000-0000-00008D1A0000}"/>
    <cellStyle name="Normal 3 5 2" xfId="204" xr:uid="{00000000-0005-0000-0000-00008E1A0000}"/>
    <cellStyle name="Normal 3 5 2 2" xfId="485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4" xr:uid="{00000000-0005-0000-0000-0000921A0000}"/>
    <cellStyle name="Normal 3 6" xfId="486" xr:uid="{00000000-0005-0000-0000-0000931A0000}"/>
    <cellStyle name="Normal 3 6 2" xfId="1795" xr:uid="{00000000-0005-0000-0000-0000941A0000}"/>
    <cellStyle name="Normal 3 7" xfId="515" xr:uid="{00000000-0005-0000-0000-0000951A0000}"/>
    <cellStyle name="Normal 3 7 2" xfId="1796" xr:uid="{00000000-0005-0000-0000-0000961A0000}"/>
    <cellStyle name="Normal 3 8" xfId="1797" xr:uid="{00000000-0005-0000-0000-0000971A0000}"/>
    <cellStyle name="Normal 3 9" xfId="1798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5" xr:uid="{00000000-0005-0000-0000-0000A51A0000}"/>
    <cellStyle name="Normal 4 2" xfId="206" xr:uid="{00000000-0005-0000-0000-0000A61A0000}"/>
    <cellStyle name="Normal 4 2 2" xfId="373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7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799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7" xr:uid="{00000000-0005-0000-0000-0000C41A0000}"/>
    <cellStyle name="Normal 4 3 2" xfId="208" xr:uid="{00000000-0005-0000-0000-0000C51A0000}"/>
    <cellStyle name="Normal 4 3 2 2" xfId="488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 9" xfId="15532" xr:uid="{5DA4C267-80D1-4AAA-9C8E-0A253FCC9014}"/>
    <cellStyle name="Normal 40" xfId="15503" xr:uid="{E6EB7C6B-F69A-4E26-9DCA-8634CA2A4312}"/>
    <cellStyle name="Normal 49" xfId="4464" xr:uid="{00000000-0005-0000-0000-0000E81A0000}"/>
    <cellStyle name="Normal 5" xfId="209" xr:uid="{00000000-0005-0000-0000-0000E91A0000}"/>
    <cellStyle name="Normal 5 2" xfId="374" xr:uid="{00000000-0005-0000-0000-0000EA1A0000}"/>
    <cellStyle name="Normal 5 2 2" xfId="375" xr:uid="{00000000-0005-0000-0000-0000EB1A0000}"/>
    <cellStyle name="Normal 5 3" xfId="376" xr:uid="{00000000-0005-0000-0000-0000EC1A0000}"/>
    <cellStyle name="Normal 5 3 2" xfId="490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89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10" xr:uid="{00000000-0005-0000-0000-0000091B0000}"/>
    <cellStyle name="Normal 6 2" xfId="377" xr:uid="{00000000-0005-0000-0000-00000A1B0000}"/>
    <cellStyle name="Normal 6 2 2" xfId="1800" xr:uid="{00000000-0005-0000-0000-00000B1B0000}"/>
    <cellStyle name="Normal 6 3" xfId="491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 6" xfId="15538" xr:uid="{CB54A9A1-5D51-4B8C-A08F-8FA124B2B701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1" xr:uid="{00000000-0005-0000-0000-0000131B0000}"/>
    <cellStyle name="Normal 7 2" xfId="378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2" xr:uid="{00000000-0005-0000-0000-0000231B0000}"/>
    <cellStyle name="Normal 7 4" xfId="1801" xr:uid="{00000000-0005-0000-0000-0000241B0000}"/>
    <cellStyle name="Normal 7 5" xfId="4574" xr:uid="{00000000-0005-0000-0000-0000251B0000}"/>
    <cellStyle name="Normal 7 6" xfId="15562" xr:uid="{19B9A9FC-A119-4BA0-810A-C041795D9D13}"/>
    <cellStyle name="Normal 7 7" xfId="15539" xr:uid="{4FA6C1F2-2811-47C0-97E8-6FCBCD68E338}"/>
    <cellStyle name="Normal 8" xfId="379" xr:uid="{00000000-0005-0000-0000-0000261B0000}"/>
    <cellStyle name="Normal 8 2" xfId="1802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8 4" xfId="15541" xr:uid="{AAC04243-A61B-4F0D-953A-F6C322D7AEB1}"/>
    <cellStyle name="Normal 9" xfId="1803" xr:uid="{00000000-0005-0000-0000-00002B1B0000}"/>
    <cellStyle name="Normal 9 2" xfId="4576" xr:uid="{00000000-0005-0000-0000-00002C1B0000}"/>
    <cellStyle name="Normal 9 2 2" xfId="11100" xr:uid="{00000000-0005-0000-0000-00002D1B0000}"/>
    <cellStyle name="Normal_resu-2-com.ext" xfId="1" xr:uid="{00000000-0005-0000-0000-00002E1B0000}"/>
    <cellStyle name="Nota" xfId="380" xr:uid="{00000000-0005-0000-0000-00002F1B0000}"/>
    <cellStyle name="Nota 1" xfId="15542" xr:uid="{88E23D12-E71B-4B75-805E-515F641F539B}"/>
    <cellStyle name="Nota 2" xfId="493" xr:uid="{00000000-0005-0000-0000-0000301B0000}"/>
    <cellStyle name="Notas 2" xfId="212" xr:uid="{00000000-0005-0000-0000-0000311B0000}"/>
    <cellStyle name="Notas 2 2" xfId="494" xr:uid="{00000000-0005-0000-0000-0000321B0000}"/>
    <cellStyle name="Notas 2 3" xfId="10747" xr:uid="{00000000-0005-0000-0000-0000331B0000}"/>
    <cellStyle name="Notas 3" xfId="213" xr:uid="{00000000-0005-0000-0000-0000341B0000}"/>
    <cellStyle name="Notas 3 2" xfId="495" xr:uid="{00000000-0005-0000-0000-0000351B0000}"/>
    <cellStyle name="Notas 4" xfId="214" xr:uid="{00000000-0005-0000-0000-0000361B0000}"/>
    <cellStyle name="Notas 4 2" xfId="496" xr:uid="{00000000-0005-0000-0000-0000371B0000}"/>
    <cellStyle name="Notas 5" xfId="215" xr:uid="{00000000-0005-0000-0000-0000381B0000}"/>
    <cellStyle name="Notas 5 2" xfId="497" xr:uid="{00000000-0005-0000-0000-0000391B0000}"/>
    <cellStyle name="Notas 6" xfId="381" xr:uid="{00000000-0005-0000-0000-00003A1B0000}"/>
    <cellStyle name="Notas 7" xfId="15563" xr:uid="{8E1CBD58-2ACF-496E-A099-2F647FB47DBF}"/>
    <cellStyle name="Nulos" xfId="216" xr:uid="{00000000-0005-0000-0000-00003B1B0000}"/>
    <cellStyle name="Percent" xfId="382" xr:uid="{00000000-0005-0000-0000-00003C1B0000}"/>
    <cellStyle name="Percent 2" xfId="15543" xr:uid="{5F83B6A9-0BD6-45A7-BCE2-833B5F749CF8}"/>
    <cellStyle name="Percentual" xfId="383" xr:uid="{00000000-0005-0000-0000-00003D1B0000}"/>
    <cellStyle name="Percentual 2" xfId="15544" xr:uid="{0789FDAC-4E38-4D56-B966-B7A8E7489D17}"/>
    <cellStyle name="Ponto" xfId="384" xr:uid="{00000000-0005-0000-0000-00003E1B0000}"/>
    <cellStyle name="Ponto 2" xfId="15545" xr:uid="{EBD49646-EDA0-48A5-9EB0-B7F52FA4624F}"/>
    <cellStyle name="Porcentaje 10" xfId="1804" xr:uid="{00000000-0005-0000-0000-00003F1B0000}"/>
    <cellStyle name="Porcentaje 11" xfId="1805" xr:uid="{00000000-0005-0000-0000-0000401B0000}"/>
    <cellStyle name="Porcentaje 12" xfId="1806" xr:uid="{00000000-0005-0000-0000-0000411B0000}"/>
    <cellStyle name="Porcentaje 13" xfId="1807" xr:uid="{00000000-0005-0000-0000-0000421B0000}"/>
    <cellStyle name="Porcentaje 14" xfId="1808" xr:uid="{00000000-0005-0000-0000-0000431B0000}"/>
    <cellStyle name="Porcentaje 15" xfId="1809" xr:uid="{00000000-0005-0000-0000-0000441B0000}"/>
    <cellStyle name="Porcentaje 16" xfId="1810" xr:uid="{00000000-0005-0000-0000-0000451B0000}"/>
    <cellStyle name="Porcentaje 17" xfId="1811" xr:uid="{00000000-0005-0000-0000-0000461B0000}"/>
    <cellStyle name="Porcentaje 18" xfId="1812" xr:uid="{00000000-0005-0000-0000-0000471B0000}"/>
    <cellStyle name="Porcentaje 19" xfId="1813" xr:uid="{00000000-0005-0000-0000-0000481B0000}"/>
    <cellStyle name="Porcentaje 2" xfId="217" xr:uid="{00000000-0005-0000-0000-0000491B0000}"/>
    <cellStyle name="Porcentaje 2 10" xfId="1815" xr:uid="{00000000-0005-0000-0000-00004A1B0000}"/>
    <cellStyle name="Porcentaje 2 10 2" xfId="4394" xr:uid="{00000000-0005-0000-0000-00004B1B0000}"/>
    <cellStyle name="Porcentaje 2 10 3" xfId="10748" xr:uid="{00000000-0005-0000-0000-00004C1B0000}"/>
    <cellStyle name="Porcentaje 2 11" xfId="1816" xr:uid="{00000000-0005-0000-0000-00004D1B0000}"/>
    <cellStyle name="Porcentaje 2 11 2" xfId="8510" xr:uid="{00000000-0005-0000-0000-00004E1B0000}"/>
    <cellStyle name="Porcentaje 2 12" xfId="1817" xr:uid="{00000000-0005-0000-0000-00004F1B0000}"/>
    <cellStyle name="Porcentaje 2 12 2" xfId="8511" xr:uid="{00000000-0005-0000-0000-0000501B0000}"/>
    <cellStyle name="Porcentaje 2 13" xfId="1818" xr:uid="{00000000-0005-0000-0000-0000511B0000}"/>
    <cellStyle name="Porcentaje 2 13 2" xfId="8512" xr:uid="{00000000-0005-0000-0000-0000521B0000}"/>
    <cellStyle name="Porcentaje 2 14" xfId="1819" xr:uid="{00000000-0005-0000-0000-0000531B0000}"/>
    <cellStyle name="Porcentaje 2 14 2" xfId="8513" xr:uid="{00000000-0005-0000-0000-0000541B0000}"/>
    <cellStyle name="Porcentaje 2 15" xfId="1820" xr:uid="{00000000-0005-0000-0000-0000551B0000}"/>
    <cellStyle name="Porcentaje 2 15 2" xfId="8514" xr:uid="{00000000-0005-0000-0000-0000561B0000}"/>
    <cellStyle name="Porcentaje 2 16" xfId="1821" xr:uid="{00000000-0005-0000-0000-0000571B0000}"/>
    <cellStyle name="Porcentaje 2 16 2" xfId="8515" xr:uid="{00000000-0005-0000-0000-0000581B0000}"/>
    <cellStyle name="Porcentaje 2 17" xfId="1822" xr:uid="{00000000-0005-0000-0000-0000591B0000}"/>
    <cellStyle name="Porcentaje 2 17 2" xfId="8516" xr:uid="{00000000-0005-0000-0000-00005A1B0000}"/>
    <cellStyle name="Porcentaje 2 18" xfId="1823" xr:uid="{00000000-0005-0000-0000-00005B1B0000}"/>
    <cellStyle name="Porcentaje 2 18 2" xfId="8517" xr:uid="{00000000-0005-0000-0000-00005C1B0000}"/>
    <cellStyle name="Porcentaje 2 19" xfId="1824" xr:uid="{00000000-0005-0000-0000-00005D1B0000}"/>
    <cellStyle name="Porcentaje 2 19 2" xfId="8518" xr:uid="{00000000-0005-0000-0000-00005E1B0000}"/>
    <cellStyle name="Porcentaje 2 2" xfId="218" xr:uid="{00000000-0005-0000-0000-00005F1B0000}"/>
    <cellStyle name="Porcentaje 2 2 2" xfId="498" xr:uid="{00000000-0005-0000-0000-0000601B0000}"/>
    <cellStyle name="Porcentaje 2 2 2 2" xfId="4975" xr:uid="{00000000-0005-0000-0000-0000611B0000}"/>
    <cellStyle name="Porcentaje 2 2 2 2 2" xfId="10396" xr:uid="{00000000-0005-0000-0000-0000621B0000}"/>
    <cellStyle name="Porcentaje 2 2 2 2 2 2" xfId="12731" xr:uid="{00000000-0005-0000-0000-0000631B0000}"/>
    <cellStyle name="Porcentaje 2 2 2 2 2 2 2" xfId="15385" xr:uid="{00000000-0005-0000-0000-0000641B0000}"/>
    <cellStyle name="Porcentaje 2 2 2 2 2 3" xfId="13897" xr:uid="{00000000-0005-0000-0000-0000651B0000}"/>
    <cellStyle name="Porcentaje 2 2 2 2 2 4" xfId="11270" xr:uid="{00000000-0005-0000-0000-0000661B0000}"/>
    <cellStyle name="Porcentaje 2 2 2 2 3" xfId="11573" xr:uid="{00000000-0005-0000-0000-0000671B0000}"/>
    <cellStyle name="Porcentaje 2 2 2 2 3 2" xfId="14226" xr:uid="{00000000-0005-0000-0000-0000681B0000}"/>
    <cellStyle name="Porcentaje 2 2 2 2 4" xfId="11851" xr:uid="{00000000-0005-0000-0000-0000691B0000}"/>
    <cellStyle name="Porcentaje 2 2 2 2 4 2" xfId="14505" xr:uid="{00000000-0005-0000-0000-00006A1B0000}"/>
    <cellStyle name="Porcentaje 2 2 2 2 5" xfId="12318" xr:uid="{00000000-0005-0000-0000-00006B1B0000}"/>
    <cellStyle name="Porcentaje 2 2 2 2 5 2" xfId="14972" xr:uid="{00000000-0005-0000-0000-00006C1B0000}"/>
    <cellStyle name="Porcentaje 2 2 2 2 6" xfId="13527" xr:uid="{00000000-0005-0000-0000-00006D1B0000}"/>
    <cellStyle name="Porcentaje 2 2 2 2 7" xfId="10750" xr:uid="{00000000-0005-0000-0000-00006E1B0000}"/>
    <cellStyle name="Porcentaje 2 2 2 3" xfId="10293" xr:uid="{00000000-0005-0000-0000-00006F1B0000}"/>
    <cellStyle name="Porcentaje 2 2 2 3 2" xfId="12630" xr:uid="{00000000-0005-0000-0000-0000701B0000}"/>
    <cellStyle name="Porcentaje 2 2 2 3 2 2" xfId="15283" xr:uid="{00000000-0005-0000-0000-0000711B0000}"/>
    <cellStyle name="Porcentaje 2 2 2 3 3" xfId="13793" xr:uid="{00000000-0005-0000-0000-0000721B0000}"/>
    <cellStyle name="Porcentaje 2 2 2 3 4" xfId="11167" xr:uid="{00000000-0005-0000-0000-0000731B0000}"/>
    <cellStyle name="Porcentaje 2 2 2 4" xfId="4865" xr:uid="{00000000-0005-0000-0000-0000741B0000}"/>
    <cellStyle name="Porcentaje 2 2 2 4 2" xfId="14124" xr:uid="{00000000-0005-0000-0000-0000751B0000}"/>
    <cellStyle name="Porcentaje 2 2 2 4 3" xfId="11471" xr:uid="{00000000-0005-0000-0000-0000761B0000}"/>
    <cellStyle name="Porcentaje 2 2 2 5" xfId="11749" xr:uid="{00000000-0005-0000-0000-0000771B0000}"/>
    <cellStyle name="Porcentaje 2 2 2 5 2" xfId="14403" xr:uid="{00000000-0005-0000-0000-0000781B0000}"/>
    <cellStyle name="Porcentaje 2 2 2 6" xfId="12207" xr:uid="{00000000-0005-0000-0000-0000791B0000}"/>
    <cellStyle name="Porcentaje 2 2 2 6 2" xfId="14861" xr:uid="{00000000-0005-0000-0000-00007A1B0000}"/>
    <cellStyle name="Porcentaje 2 2 2 7" xfId="13526" xr:uid="{00000000-0005-0000-0000-00007B1B0000}"/>
    <cellStyle name="Porcentaje 2 2 2 8" xfId="10749" xr:uid="{00000000-0005-0000-0000-00007C1B0000}"/>
    <cellStyle name="Porcentaje 2 2 3" xfId="4924" xr:uid="{00000000-0005-0000-0000-00007D1B0000}"/>
    <cellStyle name="Porcentaje 2 2 3 2" xfId="10345" xr:uid="{00000000-0005-0000-0000-00007E1B0000}"/>
    <cellStyle name="Porcentaje 2 2 3 2 2" xfId="12681" xr:uid="{00000000-0005-0000-0000-00007F1B0000}"/>
    <cellStyle name="Porcentaje 2 2 3 2 2 2" xfId="15334" xr:uid="{00000000-0005-0000-0000-0000801B0000}"/>
    <cellStyle name="Porcentaje 2 2 3 2 3" xfId="13846" xr:uid="{00000000-0005-0000-0000-0000811B0000}"/>
    <cellStyle name="Porcentaje 2 2 3 2 4" xfId="11219" xr:uid="{00000000-0005-0000-0000-0000821B0000}"/>
    <cellStyle name="Porcentaje 2 2 3 3" xfId="11522" xr:uid="{00000000-0005-0000-0000-0000831B0000}"/>
    <cellStyle name="Porcentaje 2 2 3 3 2" xfId="14175" xr:uid="{00000000-0005-0000-0000-0000841B0000}"/>
    <cellStyle name="Porcentaje 2 2 3 4" xfId="11800" xr:uid="{00000000-0005-0000-0000-0000851B0000}"/>
    <cellStyle name="Porcentaje 2 2 3 4 2" xfId="14454" xr:uid="{00000000-0005-0000-0000-0000861B0000}"/>
    <cellStyle name="Porcentaje 2 2 3 5" xfId="12267" xr:uid="{00000000-0005-0000-0000-0000871B0000}"/>
    <cellStyle name="Porcentaje 2 2 3 5 2" xfId="14921" xr:uid="{00000000-0005-0000-0000-0000881B0000}"/>
    <cellStyle name="Porcentaje 2 2 3 6" xfId="13528" xr:uid="{00000000-0005-0000-0000-0000891B0000}"/>
    <cellStyle name="Porcentaje 2 2 3 7" xfId="10751" xr:uid="{00000000-0005-0000-0000-00008A1B0000}"/>
    <cellStyle name="Porcentaje 2 2 4" xfId="8519" xr:uid="{00000000-0005-0000-0000-00008B1B0000}"/>
    <cellStyle name="Porcentaje 2 20" xfId="1825" xr:uid="{00000000-0005-0000-0000-00008C1B0000}"/>
    <cellStyle name="Porcentaje 2 20 2" xfId="8520" xr:uid="{00000000-0005-0000-0000-00008D1B0000}"/>
    <cellStyle name="Porcentaje 2 21" xfId="1826" xr:uid="{00000000-0005-0000-0000-00008E1B0000}"/>
    <cellStyle name="Porcentaje 2 21 2" xfId="8521" xr:uid="{00000000-0005-0000-0000-00008F1B0000}"/>
    <cellStyle name="Porcentaje 2 22" xfId="1827" xr:uid="{00000000-0005-0000-0000-0000901B0000}"/>
    <cellStyle name="Porcentaje 2 22 2" xfId="8522" xr:uid="{00000000-0005-0000-0000-0000911B0000}"/>
    <cellStyle name="Porcentaje 2 23" xfId="1828" xr:uid="{00000000-0005-0000-0000-0000921B0000}"/>
    <cellStyle name="Porcentaje 2 23 2" xfId="8523" xr:uid="{00000000-0005-0000-0000-0000931B0000}"/>
    <cellStyle name="Porcentaje 2 24" xfId="1814" xr:uid="{00000000-0005-0000-0000-0000941B0000}"/>
    <cellStyle name="Porcentaje 2 24 2" xfId="10259" xr:uid="{00000000-0005-0000-0000-0000951B0000}"/>
    <cellStyle name="Porcentaje 2 24 2 2" xfId="12596" xr:uid="{00000000-0005-0000-0000-0000961B0000}"/>
    <cellStyle name="Porcentaje 2 24 2 2 2" xfId="15249" xr:uid="{00000000-0005-0000-0000-0000971B0000}"/>
    <cellStyle name="Porcentaje 2 24 2 3" xfId="13759" xr:uid="{00000000-0005-0000-0000-0000981B0000}"/>
    <cellStyle name="Porcentaje 2 24 2 4" xfId="11131" xr:uid="{00000000-0005-0000-0000-0000991B0000}"/>
    <cellStyle name="Porcentaje 2 24 3" xfId="4799" xr:uid="{00000000-0005-0000-0000-00009A1B0000}"/>
    <cellStyle name="Porcentaje 2 24 3 2" xfId="14090" xr:uid="{00000000-0005-0000-0000-00009B1B0000}"/>
    <cellStyle name="Porcentaje 2 24 3 3" xfId="11437" xr:uid="{00000000-0005-0000-0000-00009C1B0000}"/>
    <cellStyle name="Porcentaje 2 24 4" xfId="11715" xr:uid="{00000000-0005-0000-0000-00009D1B0000}"/>
    <cellStyle name="Porcentaje 2 24 4 2" xfId="14369" xr:uid="{00000000-0005-0000-0000-00009E1B0000}"/>
    <cellStyle name="Porcentaje 2 24 5" xfId="12169" xr:uid="{00000000-0005-0000-0000-00009F1B0000}"/>
    <cellStyle name="Porcentaje 2 24 5 2" xfId="14823" xr:uid="{00000000-0005-0000-0000-0000A01B0000}"/>
    <cellStyle name="Porcentaje 2 24 6" xfId="13529" xr:uid="{00000000-0005-0000-0000-0000A11B0000}"/>
    <cellStyle name="Porcentaje 2 24 7" xfId="10752" xr:uid="{00000000-0005-0000-0000-0000A21B0000}"/>
    <cellStyle name="Porcentaje 2 25" xfId="4496" xr:uid="{00000000-0005-0000-0000-0000A31B0000}"/>
    <cellStyle name="Porcentaje 2 25 2" xfId="10311" xr:uid="{00000000-0005-0000-0000-0000A41B0000}"/>
    <cellStyle name="Porcentaje 2 25 2 2" xfId="12647" xr:uid="{00000000-0005-0000-0000-0000A51B0000}"/>
    <cellStyle name="Porcentaje 2 25 2 2 2" xfId="15300" xr:uid="{00000000-0005-0000-0000-0000A61B0000}"/>
    <cellStyle name="Porcentaje 2 25 2 3" xfId="13812" xr:uid="{00000000-0005-0000-0000-0000A71B0000}"/>
    <cellStyle name="Porcentaje 2 25 2 4" xfId="11185" xr:uid="{00000000-0005-0000-0000-0000A81B0000}"/>
    <cellStyle name="Porcentaje 2 25 3" xfId="4890" xr:uid="{00000000-0005-0000-0000-0000A91B0000}"/>
    <cellStyle name="Porcentaje 2 25 3 2" xfId="14141" xr:uid="{00000000-0005-0000-0000-0000AA1B0000}"/>
    <cellStyle name="Porcentaje 2 25 3 3" xfId="11488" xr:uid="{00000000-0005-0000-0000-0000AB1B0000}"/>
    <cellStyle name="Porcentaje 2 25 4" xfId="11766" xr:uid="{00000000-0005-0000-0000-0000AC1B0000}"/>
    <cellStyle name="Porcentaje 2 25 4 2" xfId="14420" xr:uid="{00000000-0005-0000-0000-0000AD1B0000}"/>
    <cellStyle name="Porcentaje 2 25 5" xfId="12233" xr:uid="{00000000-0005-0000-0000-0000AE1B0000}"/>
    <cellStyle name="Porcentaje 2 25 5 2" xfId="14887" xr:uid="{00000000-0005-0000-0000-0000AF1B0000}"/>
    <cellStyle name="Porcentaje 2 25 6" xfId="13530" xr:uid="{00000000-0005-0000-0000-0000B01B0000}"/>
    <cellStyle name="Porcentaje 2 25 7" xfId="10753" xr:uid="{00000000-0005-0000-0000-0000B11B0000}"/>
    <cellStyle name="Porcentaje 2 26" xfId="4517" xr:uid="{00000000-0005-0000-0000-0000B21B0000}"/>
    <cellStyle name="Porcentaje 2 26 2" xfId="4983" xr:uid="{00000000-0005-0000-0000-0000B31B0000}"/>
    <cellStyle name="Porcentaje 2 27" xfId="11003" xr:uid="{00000000-0005-0000-0000-0000B41B0000}"/>
    <cellStyle name="Porcentaje 2 27 2" xfId="13563" xr:uid="{00000000-0005-0000-0000-0000B51B0000}"/>
    <cellStyle name="Porcentaje 2 28" xfId="13315" xr:uid="{00000000-0005-0000-0000-0000B61B0000}"/>
    <cellStyle name="Porcentaje 2 3" xfId="219" xr:uid="{00000000-0005-0000-0000-0000B71B0000}"/>
    <cellStyle name="Porcentaje 2 3 2" xfId="1829" xr:uid="{00000000-0005-0000-0000-0000B81B0000}"/>
    <cellStyle name="Porcentaje 2 3 2 2" xfId="4957" xr:uid="{00000000-0005-0000-0000-0000B91B0000}"/>
    <cellStyle name="Porcentaje 2 3 2 2 2" xfId="10378" xr:uid="{00000000-0005-0000-0000-0000BA1B0000}"/>
    <cellStyle name="Porcentaje 2 3 2 2 2 2" xfId="12713" xr:uid="{00000000-0005-0000-0000-0000BB1B0000}"/>
    <cellStyle name="Porcentaje 2 3 2 2 2 2 2" xfId="15367" xr:uid="{00000000-0005-0000-0000-0000BC1B0000}"/>
    <cellStyle name="Porcentaje 2 3 2 2 2 3" xfId="13879" xr:uid="{00000000-0005-0000-0000-0000BD1B0000}"/>
    <cellStyle name="Porcentaje 2 3 2 2 2 4" xfId="11252" xr:uid="{00000000-0005-0000-0000-0000BE1B0000}"/>
    <cellStyle name="Porcentaje 2 3 2 2 3" xfId="11555" xr:uid="{00000000-0005-0000-0000-0000BF1B0000}"/>
    <cellStyle name="Porcentaje 2 3 2 2 3 2" xfId="14208" xr:uid="{00000000-0005-0000-0000-0000C01B0000}"/>
    <cellStyle name="Porcentaje 2 3 2 2 4" xfId="11833" xr:uid="{00000000-0005-0000-0000-0000C11B0000}"/>
    <cellStyle name="Porcentaje 2 3 2 2 4 2" xfId="14487" xr:uid="{00000000-0005-0000-0000-0000C21B0000}"/>
    <cellStyle name="Porcentaje 2 3 2 2 5" xfId="12300" xr:uid="{00000000-0005-0000-0000-0000C31B0000}"/>
    <cellStyle name="Porcentaje 2 3 2 2 5 2" xfId="14954" xr:uid="{00000000-0005-0000-0000-0000C41B0000}"/>
    <cellStyle name="Porcentaje 2 3 2 2 6" xfId="13532" xr:uid="{00000000-0005-0000-0000-0000C51B0000}"/>
    <cellStyle name="Porcentaje 2 3 2 2 7" xfId="10755" xr:uid="{00000000-0005-0000-0000-0000C61B0000}"/>
    <cellStyle name="Porcentaje 2 3 2 3" xfId="10275" xr:uid="{00000000-0005-0000-0000-0000C71B0000}"/>
    <cellStyle name="Porcentaje 2 3 2 3 2" xfId="12612" xr:uid="{00000000-0005-0000-0000-0000C81B0000}"/>
    <cellStyle name="Porcentaje 2 3 2 3 2 2" xfId="15265" xr:uid="{00000000-0005-0000-0000-0000C91B0000}"/>
    <cellStyle name="Porcentaje 2 3 2 3 3" xfId="13775" xr:uid="{00000000-0005-0000-0000-0000CA1B0000}"/>
    <cellStyle name="Porcentaje 2 3 2 3 4" xfId="11147" xr:uid="{00000000-0005-0000-0000-0000CB1B0000}"/>
    <cellStyle name="Porcentaje 2 3 2 4" xfId="4831" xr:uid="{00000000-0005-0000-0000-0000CC1B0000}"/>
    <cellStyle name="Porcentaje 2 3 2 4 2" xfId="14106" xr:uid="{00000000-0005-0000-0000-0000CD1B0000}"/>
    <cellStyle name="Porcentaje 2 3 2 4 3" xfId="11453" xr:uid="{00000000-0005-0000-0000-0000CE1B0000}"/>
    <cellStyle name="Porcentaje 2 3 2 5" xfId="11731" xr:uid="{00000000-0005-0000-0000-0000CF1B0000}"/>
    <cellStyle name="Porcentaje 2 3 2 5 2" xfId="14385" xr:uid="{00000000-0005-0000-0000-0000D01B0000}"/>
    <cellStyle name="Porcentaje 2 3 2 6" xfId="12186" xr:uid="{00000000-0005-0000-0000-0000D11B0000}"/>
    <cellStyle name="Porcentaje 2 3 2 6 2" xfId="14840" xr:uid="{00000000-0005-0000-0000-0000D21B0000}"/>
    <cellStyle name="Porcentaje 2 3 2 7" xfId="13531" xr:uid="{00000000-0005-0000-0000-0000D31B0000}"/>
    <cellStyle name="Porcentaje 2 3 2 8" xfId="10754" xr:uid="{00000000-0005-0000-0000-0000D41B0000}"/>
    <cellStyle name="Porcentaje 2 3 3" xfId="4906" xr:uid="{00000000-0005-0000-0000-0000D51B0000}"/>
    <cellStyle name="Porcentaje 2 3 3 2" xfId="10327" xr:uid="{00000000-0005-0000-0000-0000D61B0000}"/>
    <cellStyle name="Porcentaje 2 3 3 2 2" xfId="12663" xr:uid="{00000000-0005-0000-0000-0000D71B0000}"/>
    <cellStyle name="Porcentaje 2 3 3 2 2 2" xfId="15316" xr:uid="{00000000-0005-0000-0000-0000D81B0000}"/>
    <cellStyle name="Porcentaje 2 3 3 2 3" xfId="13828" xr:uid="{00000000-0005-0000-0000-0000D91B0000}"/>
    <cellStyle name="Porcentaje 2 3 3 2 4" xfId="11201" xr:uid="{00000000-0005-0000-0000-0000DA1B0000}"/>
    <cellStyle name="Porcentaje 2 3 3 3" xfId="11504" xr:uid="{00000000-0005-0000-0000-0000DB1B0000}"/>
    <cellStyle name="Porcentaje 2 3 3 3 2" xfId="14157" xr:uid="{00000000-0005-0000-0000-0000DC1B0000}"/>
    <cellStyle name="Porcentaje 2 3 3 4" xfId="11782" xr:uid="{00000000-0005-0000-0000-0000DD1B0000}"/>
    <cellStyle name="Porcentaje 2 3 3 4 2" xfId="14436" xr:uid="{00000000-0005-0000-0000-0000DE1B0000}"/>
    <cellStyle name="Porcentaje 2 3 3 5" xfId="12249" xr:uid="{00000000-0005-0000-0000-0000DF1B0000}"/>
    <cellStyle name="Porcentaje 2 3 3 5 2" xfId="14903" xr:uid="{00000000-0005-0000-0000-0000E01B0000}"/>
    <cellStyle name="Porcentaje 2 3 3 6" xfId="13533" xr:uid="{00000000-0005-0000-0000-0000E11B0000}"/>
    <cellStyle name="Porcentaje 2 3 3 7" xfId="10756" xr:uid="{00000000-0005-0000-0000-0000E21B0000}"/>
    <cellStyle name="Porcentaje 2 3 4" xfId="8524" xr:uid="{00000000-0005-0000-0000-0000E31B0000}"/>
    <cellStyle name="Porcentaje 2 4" xfId="220" xr:uid="{00000000-0005-0000-0000-0000E41B0000}"/>
    <cellStyle name="Porcentaje 2 4 2" xfId="221" xr:uid="{00000000-0005-0000-0000-0000E51B0000}"/>
    <cellStyle name="Porcentaje 2 4 2 2" xfId="499" xr:uid="{00000000-0005-0000-0000-0000E61B0000}"/>
    <cellStyle name="Porcentaje 2 4 2 2 2" xfId="10362" xr:uid="{00000000-0005-0000-0000-0000E71B0000}"/>
    <cellStyle name="Porcentaje 2 4 2 2 2 2" xfId="15351" xr:uid="{00000000-0005-0000-0000-0000E81B0000}"/>
    <cellStyle name="Porcentaje 2 4 2 2 2 3" xfId="12697" xr:uid="{00000000-0005-0000-0000-0000E91B0000}"/>
    <cellStyle name="Porcentaje 2 4 2 2 3" xfId="13863" xr:uid="{00000000-0005-0000-0000-0000EA1B0000}"/>
    <cellStyle name="Porcentaje 2 4 2 2 4" xfId="11236" xr:uid="{00000000-0005-0000-0000-0000EB1B0000}"/>
    <cellStyle name="Porcentaje 2 4 2 3" xfId="4941" xr:uid="{00000000-0005-0000-0000-0000EC1B0000}"/>
    <cellStyle name="Porcentaje 2 4 2 3 2" xfId="14192" xr:uid="{00000000-0005-0000-0000-0000ED1B0000}"/>
    <cellStyle name="Porcentaje 2 4 2 3 3" xfId="11539" xr:uid="{00000000-0005-0000-0000-0000EE1B0000}"/>
    <cellStyle name="Porcentaje 2 4 2 4" xfId="11817" xr:uid="{00000000-0005-0000-0000-0000EF1B0000}"/>
    <cellStyle name="Porcentaje 2 4 2 4 2" xfId="14471" xr:uid="{00000000-0005-0000-0000-0000F01B0000}"/>
    <cellStyle name="Porcentaje 2 4 2 5" xfId="12284" xr:uid="{00000000-0005-0000-0000-0000F11B0000}"/>
    <cellStyle name="Porcentaje 2 4 2 5 2" xfId="14938" xr:uid="{00000000-0005-0000-0000-0000F21B0000}"/>
    <cellStyle name="Porcentaje 2 4 2 6" xfId="13534" xr:uid="{00000000-0005-0000-0000-0000F31B0000}"/>
    <cellStyle name="Porcentaje 2 4 2 7" xfId="10757" xr:uid="{00000000-0005-0000-0000-0000F41B0000}"/>
    <cellStyle name="Porcentaje 2 4 3" xfId="8525" xr:uid="{00000000-0005-0000-0000-0000F51B0000}"/>
    <cellStyle name="Porcentaje 2 5" xfId="222" xr:uid="{00000000-0005-0000-0000-0000F61B0000}"/>
    <cellStyle name="Porcentaje 2 5 2" xfId="1830" xr:uid="{00000000-0005-0000-0000-0000F71B0000}"/>
    <cellStyle name="Porcentaje 2 6" xfId="223" xr:uid="{00000000-0005-0000-0000-0000F81B0000}"/>
    <cellStyle name="Porcentaje 2 6 2" xfId="1831" xr:uid="{00000000-0005-0000-0000-0000F91B0000}"/>
    <cellStyle name="Porcentaje 2 7" xfId="1832" xr:uid="{00000000-0005-0000-0000-0000FA1B0000}"/>
    <cellStyle name="Porcentaje 2 7 2" xfId="8526" xr:uid="{00000000-0005-0000-0000-0000FB1B0000}"/>
    <cellStyle name="Porcentaje 2 8" xfId="1833" xr:uid="{00000000-0005-0000-0000-0000FC1B0000}"/>
    <cellStyle name="Porcentaje 2 8 2" xfId="8527" xr:uid="{00000000-0005-0000-0000-0000FD1B0000}"/>
    <cellStyle name="Porcentaje 2 9" xfId="1834" xr:uid="{00000000-0005-0000-0000-0000FE1B0000}"/>
    <cellStyle name="Porcentaje 2 9 2" xfId="8528" xr:uid="{00000000-0005-0000-0000-0000FF1B0000}"/>
    <cellStyle name="Porcentaje 20" xfId="1835" xr:uid="{00000000-0005-0000-0000-0000001C0000}"/>
    <cellStyle name="Porcentaje 21" xfId="1836" xr:uid="{00000000-0005-0000-0000-0000011C0000}"/>
    <cellStyle name="Porcentaje 22" xfId="1837" xr:uid="{00000000-0005-0000-0000-0000021C0000}"/>
    <cellStyle name="Porcentaje 23" xfId="1838" xr:uid="{00000000-0005-0000-0000-0000031C0000}"/>
    <cellStyle name="Porcentaje 24" xfId="1839" xr:uid="{00000000-0005-0000-0000-0000041C0000}"/>
    <cellStyle name="Porcentaje 24 2" xfId="10398" xr:uid="{00000000-0005-0000-0000-0000051C0000}"/>
    <cellStyle name="Porcentaje 24 2 2" xfId="12733" xr:uid="{00000000-0005-0000-0000-0000061C0000}"/>
    <cellStyle name="Porcentaje 24 2 2 2" xfId="15387" xr:uid="{00000000-0005-0000-0000-0000071C0000}"/>
    <cellStyle name="Porcentaje 24 2 3" xfId="13900" xr:uid="{00000000-0005-0000-0000-0000081C0000}"/>
    <cellStyle name="Porcentaje 24 2 4" xfId="11273" xr:uid="{00000000-0005-0000-0000-0000091C0000}"/>
    <cellStyle name="Porcentaje 24 3" xfId="4978" xr:uid="{00000000-0005-0000-0000-00000A1C0000}"/>
    <cellStyle name="Porcentaje 24 3 2" xfId="14228" xr:uid="{00000000-0005-0000-0000-00000B1C0000}"/>
    <cellStyle name="Porcentaje 24 3 3" xfId="11575" xr:uid="{00000000-0005-0000-0000-00000C1C0000}"/>
    <cellStyle name="Porcentaje 24 4" xfId="11853" xr:uid="{00000000-0005-0000-0000-00000D1C0000}"/>
    <cellStyle name="Porcentaje 24 4 2" xfId="14507" xr:uid="{00000000-0005-0000-0000-00000E1C0000}"/>
    <cellStyle name="Porcentaje 24 5" xfId="12321" xr:uid="{00000000-0005-0000-0000-00000F1C0000}"/>
    <cellStyle name="Porcentaje 24 5 2" xfId="14975" xr:uid="{00000000-0005-0000-0000-0000101C0000}"/>
    <cellStyle name="Porcentaje 24 6" xfId="13316" xr:uid="{00000000-0005-0000-0000-0000111C0000}"/>
    <cellStyle name="Porcentaje 25" xfId="4391" xr:uid="{00000000-0005-0000-0000-0000121C0000}"/>
    <cellStyle name="Porcentaje 25 2" xfId="10408" xr:uid="{00000000-0005-0000-0000-0000131C0000}"/>
    <cellStyle name="Porcentaje 25 2 2" xfId="12742" xr:uid="{00000000-0005-0000-0000-0000141C0000}"/>
    <cellStyle name="Porcentaje 25 2 2 2" xfId="15396" xr:uid="{00000000-0005-0000-0000-0000151C0000}"/>
    <cellStyle name="Porcentaje 25 2 3" xfId="13909" xr:uid="{00000000-0005-0000-0000-0000161C0000}"/>
    <cellStyle name="Porcentaje 25 2 4" xfId="11282" xr:uid="{00000000-0005-0000-0000-0000171C0000}"/>
    <cellStyle name="Porcentaje 25 3" xfId="4996" xr:uid="{00000000-0005-0000-0000-0000181C0000}"/>
    <cellStyle name="Porcentaje 25 3 2" xfId="14237" xr:uid="{00000000-0005-0000-0000-0000191C0000}"/>
    <cellStyle name="Porcentaje 25 3 3" xfId="11584" xr:uid="{00000000-0005-0000-0000-00001A1C0000}"/>
    <cellStyle name="Porcentaje 25 4" xfId="11862" xr:uid="{00000000-0005-0000-0000-00001B1C0000}"/>
    <cellStyle name="Porcentaje 25 4 2" xfId="14516" xr:uid="{00000000-0005-0000-0000-00001C1C0000}"/>
    <cellStyle name="Porcentaje 25 5" xfId="12337" xr:uid="{00000000-0005-0000-0000-00001D1C0000}"/>
    <cellStyle name="Porcentaje 25 5 2" xfId="14991" xr:uid="{00000000-0005-0000-0000-00001E1C0000}"/>
    <cellStyle name="Porcentaje 25 6" xfId="13324" xr:uid="{00000000-0005-0000-0000-00001F1C0000}"/>
    <cellStyle name="Porcentaje 26" xfId="4393" xr:uid="{00000000-0005-0000-0000-0000201C0000}"/>
    <cellStyle name="Porcentaje 27" xfId="10543" xr:uid="{00000000-0005-0000-0000-0000211C0000}"/>
    <cellStyle name="Porcentaje 27 2" xfId="13329" xr:uid="{00000000-0005-0000-0000-0000221C0000}"/>
    <cellStyle name="Porcentaje 28" xfId="11396" xr:uid="{00000000-0005-0000-0000-0000231C0000}"/>
    <cellStyle name="Porcentaje 29" xfId="11406" xr:uid="{00000000-0005-0000-0000-0000241C0000}"/>
    <cellStyle name="Porcentaje 29 2" xfId="14056" xr:uid="{00000000-0005-0000-0000-0000251C0000}"/>
    <cellStyle name="Porcentaje 3" xfId="224" xr:uid="{00000000-0005-0000-0000-0000261C0000}"/>
    <cellStyle name="Porcentaje 3 2" xfId="500" xr:uid="{00000000-0005-0000-0000-0000271C0000}"/>
    <cellStyle name="Porcentaje 3 2 2" xfId="4959" xr:uid="{00000000-0005-0000-0000-0000281C0000}"/>
    <cellStyle name="Porcentaje 3 2 2 2" xfId="10380" xr:uid="{00000000-0005-0000-0000-0000291C0000}"/>
    <cellStyle name="Porcentaje 3 2 2 2 2" xfId="12715" xr:uid="{00000000-0005-0000-0000-00002A1C0000}"/>
    <cellStyle name="Porcentaje 3 2 2 2 2 2" xfId="15369" xr:uid="{00000000-0005-0000-0000-00002B1C0000}"/>
    <cellStyle name="Porcentaje 3 2 2 2 3" xfId="13881" xr:uid="{00000000-0005-0000-0000-00002C1C0000}"/>
    <cellStyle name="Porcentaje 3 2 2 2 4" xfId="11254" xr:uid="{00000000-0005-0000-0000-00002D1C0000}"/>
    <cellStyle name="Porcentaje 3 2 2 3" xfId="11557" xr:uid="{00000000-0005-0000-0000-00002E1C0000}"/>
    <cellStyle name="Porcentaje 3 2 2 3 2" xfId="14210" xr:uid="{00000000-0005-0000-0000-00002F1C0000}"/>
    <cellStyle name="Porcentaje 3 2 2 4" xfId="11835" xr:uid="{00000000-0005-0000-0000-0000301C0000}"/>
    <cellStyle name="Porcentaje 3 2 2 4 2" xfId="14489" xr:uid="{00000000-0005-0000-0000-0000311C0000}"/>
    <cellStyle name="Porcentaje 3 2 2 5" xfId="12302" xr:uid="{00000000-0005-0000-0000-0000321C0000}"/>
    <cellStyle name="Porcentaje 3 2 2 5 2" xfId="14956" xr:uid="{00000000-0005-0000-0000-0000331C0000}"/>
    <cellStyle name="Porcentaje 3 2 2 6" xfId="13536" xr:uid="{00000000-0005-0000-0000-0000341C0000}"/>
    <cellStyle name="Porcentaje 3 2 2 7" xfId="10759" xr:uid="{00000000-0005-0000-0000-0000351C0000}"/>
    <cellStyle name="Porcentaje 3 2 3" xfId="10277" xr:uid="{00000000-0005-0000-0000-0000361C0000}"/>
    <cellStyle name="Porcentaje 3 2 3 2" xfId="12614" xr:uid="{00000000-0005-0000-0000-0000371C0000}"/>
    <cellStyle name="Porcentaje 3 2 3 2 2" xfId="15267" xr:uid="{00000000-0005-0000-0000-0000381C0000}"/>
    <cellStyle name="Porcentaje 3 2 3 3" xfId="13777" xr:uid="{00000000-0005-0000-0000-0000391C0000}"/>
    <cellStyle name="Porcentaje 3 2 3 4" xfId="11149" xr:uid="{00000000-0005-0000-0000-00003A1C0000}"/>
    <cellStyle name="Porcentaje 3 2 4" xfId="4833" xr:uid="{00000000-0005-0000-0000-00003B1C0000}"/>
    <cellStyle name="Porcentaje 3 2 4 2" xfId="14108" xr:uid="{00000000-0005-0000-0000-00003C1C0000}"/>
    <cellStyle name="Porcentaje 3 2 4 3" xfId="11455" xr:uid="{00000000-0005-0000-0000-00003D1C0000}"/>
    <cellStyle name="Porcentaje 3 2 5" xfId="11733" xr:uid="{00000000-0005-0000-0000-00003E1C0000}"/>
    <cellStyle name="Porcentaje 3 2 5 2" xfId="14387" xr:uid="{00000000-0005-0000-0000-00003F1C0000}"/>
    <cellStyle name="Porcentaje 3 2 6" xfId="12188" xr:uid="{00000000-0005-0000-0000-0000401C0000}"/>
    <cellStyle name="Porcentaje 3 2 6 2" xfId="14842" xr:uid="{00000000-0005-0000-0000-0000411C0000}"/>
    <cellStyle name="Porcentaje 3 2 7" xfId="13535" xr:uid="{00000000-0005-0000-0000-0000421C0000}"/>
    <cellStyle name="Porcentaje 3 2 8" xfId="10758" xr:uid="{00000000-0005-0000-0000-0000431C0000}"/>
    <cellStyle name="Porcentaje 3 3" xfId="1840" xr:uid="{00000000-0005-0000-0000-0000441C0000}"/>
    <cellStyle name="Porcentaje 3 3 2" xfId="10329" xr:uid="{00000000-0005-0000-0000-0000451C0000}"/>
    <cellStyle name="Porcentaje 3 3 2 2" xfId="12665" xr:uid="{00000000-0005-0000-0000-0000461C0000}"/>
    <cellStyle name="Porcentaje 3 3 2 2 2" xfId="15318" xr:uid="{00000000-0005-0000-0000-0000471C0000}"/>
    <cellStyle name="Porcentaje 3 3 2 3" xfId="13830" xr:uid="{00000000-0005-0000-0000-0000481C0000}"/>
    <cellStyle name="Porcentaje 3 3 2 4" xfId="11203" xr:uid="{00000000-0005-0000-0000-0000491C0000}"/>
    <cellStyle name="Porcentaje 3 3 3" xfId="4908" xr:uid="{00000000-0005-0000-0000-00004A1C0000}"/>
    <cellStyle name="Porcentaje 3 3 3 2" xfId="14159" xr:uid="{00000000-0005-0000-0000-00004B1C0000}"/>
    <cellStyle name="Porcentaje 3 3 3 3" xfId="11506" xr:uid="{00000000-0005-0000-0000-00004C1C0000}"/>
    <cellStyle name="Porcentaje 3 3 4" xfId="11784" xr:uid="{00000000-0005-0000-0000-00004D1C0000}"/>
    <cellStyle name="Porcentaje 3 3 4 2" xfId="14438" xr:uid="{00000000-0005-0000-0000-00004E1C0000}"/>
    <cellStyle name="Porcentaje 3 3 5" xfId="12251" xr:uid="{00000000-0005-0000-0000-00004F1C0000}"/>
    <cellStyle name="Porcentaje 3 3 5 2" xfId="14905" xr:uid="{00000000-0005-0000-0000-0000501C0000}"/>
    <cellStyle name="Porcentaje 3 3 6" xfId="13537" xr:uid="{00000000-0005-0000-0000-0000511C0000}"/>
    <cellStyle name="Porcentaje 3 3 7" xfId="10760" xr:uid="{00000000-0005-0000-0000-0000521C0000}"/>
    <cellStyle name="Porcentaje 3 4" xfId="4460" xr:uid="{00000000-0005-0000-0000-0000531C0000}"/>
    <cellStyle name="Porcentaje 3 4 2" xfId="10416" xr:uid="{00000000-0005-0000-0000-0000541C0000}"/>
    <cellStyle name="Porcentaje 3 4 2 2" xfId="12750" xr:uid="{00000000-0005-0000-0000-0000551C0000}"/>
    <cellStyle name="Porcentaje 3 4 2 2 2" xfId="15404" xr:uid="{00000000-0005-0000-0000-0000561C0000}"/>
    <cellStyle name="Porcentaje 3 4 2 3" xfId="13920" xr:uid="{00000000-0005-0000-0000-0000571C0000}"/>
    <cellStyle name="Porcentaje 3 4 2 4" xfId="11292" xr:uid="{00000000-0005-0000-0000-0000581C0000}"/>
    <cellStyle name="Porcentaje 3 4 3" xfId="5012" xr:uid="{00000000-0005-0000-0000-0000591C0000}"/>
    <cellStyle name="Porcentaje 3 4 3 2" xfId="14245" xr:uid="{00000000-0005-0000-0000-00005A1C0000}"/>
    <cellStyle name="Porcentaje 3 4 3 3" xfId="11592" xr:uid="{00000000-0005-0000-0000-00005B1C0000}"/>
    <cellStyle name="Porcentaje 3 4 4" xfId="11870" xr:uid="{00000000-0005-0000-0000-00005C1C0000}"/>
    <cellStyle name="Porcentaje 3 4 4 2" xfId="14524" xr:uid="{00000000-0005-0000-0000-00005D1C0000}"/>
    <cellStyle name="Porcentaje 3 4 5" xfId="12353" xr:uid="{00000000-0005-0000-0000-00005E1C0000}"/>
    <cellStyle name="Porcentaje 3 4 5 2" xfId="15007" xr:uid="{00000000-0005-0000-0000-00005F1C0000}"/>
    <cellStyle name="Porcentaje 3 4 6" xfId="13538" xr:uid="{00000000-0005-0000-0000-0000601C0000}"/>
    <cellStyle name="Porcentaje 3 4 7" xfId="10761" xr:uid="{00000000-0005-0000-0000-0000611C0000}"/>
    <cellStyle name="Porcentaje 3 5" xfId="4541" xr:uid="{00000000-0005-0000-0000-0000621C0000}"/>
    <cellStyle name="Porcentaje 3 5 2" xfId="10762" xr:uid="{00000000-0005-0000-0000-0000631C0000}"/>
    <cellStyle name="Porcentaje 3 6" xfId="11088" xr:uid="{00000000-0005-0000-0000-0000641C0000}"/>
    <cellStyle name="Porcentaje 3 6 2" xfId="13646" xr:uid="{00000000-0005-0000-0000-0000651C0000}"/>
    <cellStyle name="Porcentaje 30" xfId="11407" xr:uid="{00000000-0005-0000-0000-0000661C0000}"/>
    <cellStyle name="Porcentaje 30 2" xfId="14057" xr:uid="{00000000-0005-0000-0000-0000671C0000}"/>
    <cellStyle name="Porcentaje 31" xfId="12847" xr:uid="{00000000-0005-0000-0000-0000681C0000}"/>
    <cellStyle name="Porcentaje 4" xfId="225" xr:uid="{00000000-0005-0000-0000-0000691C0000}"/>
    <cellStyle name="Porcentaje 4 2" xfId="1841" xr:uid="{00000000-0005-0000-0000-00006A1C0000}"/>
    <cellStyle name="Porcentaje 4 2 2" xfId="4837" xr:uid="{00000000-0005-0000-0000-00006B1C0000}"/>
    <cellStyle name="Porcentaje 4 2 3" xfId="13539" xr:uid="{00000000-0005-0000-0000-00006C1C0000}"/>
    <cellStyle name="Porcentaje 4 2 4" xfId="10763" xr:uid="{00000000-0005-0000-0000-00006D1C0000}"/>
    <cellStyle name="Porcentaje 4 3" xfId="5030" xr:uid="{00000000-0005-0000-0000-00006E1C0000}"/>
    <cellStyle name="Porcentaje 4 3 2" xfId="10428" xr:uid="{00000000-0005-0000-0000-00006F1C0000}"/>
    <cellStyle name="Porcentaje 4 3 2 2" xfId="12761" xr:uid="{00000000-0005-0000-0000-0000701C0000}"/>
    <cellStyle name="Porcentaje 4 3 2 2 2" xfId="15415" xr:uid="{00000000-0005-0000-0000-0000711C0000}"/>
    <cellStyle name="Porcentaje 4 3 2 3" xfId="13932" xr:uid="{00000000-0005-0000-0000-0000721C0000}"/>
    <cellStyle name="Porcentaje 4 3 2 4" xfId="11303" xr:uid="{00000000-0005-0000-0000-0000731C0000}"/>
    <cellStyle name="Porcentaje 4 3 3" xfId="11603" xr:uid="{00000000-0005-0000-0000-0000741C0000}"/>
    <cellStyle name="Porcentaje 4 3 3 2" xfId="14256" xr:uid="{00000000-0005-0000-0000-0000751C0000}"/>
    <cellStyle name="Porcentaje 4 3 4" xfId="11881" xr:uid="{00000000-0005-0000-0000-0000761C0000}"/>
    <cellStyle name="Porcentaje 4 3 4 2" xfId="14535" xr:uid="{00000000-0005-0000-0000-0000771C0000}"/>
    <cellStyle name="Porcentaje 4 3 5" xfId="12369" xr:uid="{00000000-0005-0000-0000-0000781C0000}"/>
    <cellStyle name="Porcentaje 4 3 5 2" xfId="15023" xr:uid="{00000000-0005-0000-0000-0000791C0000}"/>
    <cellStyle name="Porcentaje 4 3 6" xfId="13540" xr:uid="{00000000-0005-0000-0000-00007A1C0000}"/>
    <cellStyle name="Porcentaje 4 3 7" xfId="10764" xr:uid="{00000000-0005-0000-0000-00007B1C0000}"/>
    <cellStyle name="Porcentaje 5" xfId="226" xr:uid="{00000000-0005-0000-0000-00007C1C0000}"/>
    <cellStyle name="Porcentaje 5 2" xfId="1842" xr:uid="{00000000-0005-0000-0000-00007D1C0000}"/>
    <cellStyle name="Porcentaje 5 2 2" xfId="4767" xr:uid="{00000000-0005-0000-0000-00007E1C0000}"/>
    <cellStyle name="Porcentaje 6" xfId="227" xr:uid="{00000000-0005-0000-0000-00007F1C0000}"/>
    <cellStyle name="Porcentaje 6 2" xfId="1843" xr:uid="{00000000-0005-0000-0000-0000801C0000}"/>
    <cellStyle name="Porcentaje 6 2 2" xfId="4875" xr:uid="{00000000-0005-0000-0000-0000811C0000}"/>
    <cellStyle name="Porcentaje 7" xfId="228" xr:uid="{00000000-0005-0000-0000-0000821C0000}"/>
    <cellStyle name="Porcentaje 7 2" xfId="1844" xr:uid="{00000000-0005-0000-0000-0000831C0000}"/>
    <cellStyle name="Porcentaje 8" xfId="1845" xr:uid="{00000000-0005-0000-0000-0000841C0000}"/>
    <cellStyle name="Porcentaje 9" xfId="1846" xr:uid="{00000000-0005-0000-0000-0000851C0000}"/>
    <cellStyle name="Porcentual 10" xfId="1847" xr:uid="{00000000-0005-0000-0000-0000861C0000}"/>
    <cellStyle name="Porcentual 10 10" xfId="1848" xr:uid="{00000000-0005-0000-0000-0000871C0000}"/>
    <cellStyle name="Porcentual 10 10 2" xfId="1849" xr:uid="{00000000-0005-0000-0000-0000881C0000}"/>
    <cellStyle name="Porcentual 10 10 2 2" xfId="8531" xr:uid="{00000000-0005-0000-0000-0000891C0000}"/>
    <cellStyle name="Porcentual 10 10 3" xfId="8530" xr:uid="{00000000-0005-0000-0000-00008A1C0000}"/>
    <cellStyle name="Porcentual 10 11" xfId="1850" xr:uid="{00000000-0005-0000-0000-00008B1C0000}"/>
    <cellStyle name="Porcentual 10 11 2" xfId="5862" xr:uid="{00000000-0005-0000-0000-00008C1C0000}"/>
    <cellStyle name="Porcentual 10 11 3" xfId="8532" xr:uid="{00000000-0005-0000-0000-00008D1C0000}"/>
    <cellStyle name="Porcentual 10 12" xfId="1851" xr:uid="{00000000-0005-0000-0000-00008E1C0000}"/>
    <cellStyle name="Porcentual 10 12 2" xfId="5863" xr:uid="{00000000-0005-0000-0000-00008F1C0000}"/>
    <cellStyle name="Porcentual 10 12 3" xfId="8533" xr:uid="{00000000-0005-0000-0000-0000901C0000}"/>
    <cellStyle name="Porcentual 10 13" xfId="1852" xr:uid="{00000000-0005-0000-0000-0000911C0000}"/>
    <cellStyle name="Porcentual 10 13 2" xfId="5864" xr:uid="{00000000-0005-0000-0000-0000921C0000}"/>
    <cellStyle name="Porcentual 10 13 3" xfId="8534" xr:uid="{00000000-0005-0000-0000-0000931C0000}"/>
    <cellStyle name="Porcentual 10 14" xfId="1853" xr:uid="{00000000-0005-0000-0000-0000941C0000}"/>
    <cellStyle name="Porcentual 10 14 2" xfId="5865" xr:uid="{00000000-0005-0000-0000-0000951C0000}"/>
    <cellStyle name="Porcentual 10 14 3" xfId="8535" xr:uid="{00000000-0005-0000-0000-0000961C0000}"/>
    <cellStyle name="Porcentual 10 15" xfId="1854" xr:uid="{00000000-0005-0000-0000-0000971C0000}"/>
    <cellStyle name="Porcentual 10 15 2" xfId="5866" xr:uid="{00000000-0005-0000-0000-0000981C0000}"/>
    <cellStyle name="Porcentual 10 15 3" xfId="8536" xr:uid="{00000000-0005-0000-0000-0000991C0000}"/>
    <cellStyle name="Porcentual 10 16" xfId="1855" xr:uid="{00000000-0005-0000-0000-00009A1C0000}"/>
    <cellStyle name="Porcentual 10 16 2" xfId="5867" xr:uid="{00000000-0005-0000-0000-00009B1C0000}"/>
    <cellStyle name="Porcentual 10 16 3" xfId="8537" xr:uid="{00000000-0005-0000-0000-00009C1C0000}"/>
    <cellStyle name="Porcentual 10 17" xfId="1856" xr:uid="{00000000-0005-0000-0000-00009D1C0000}"/>
    <cellStyle name="Porcentual 10 17 2" xfId="5868" xr:uid="{00000000-0005-0000-0000-00009E1C0000}"/>
    <cellStyle name="Porcentual 10 17 3" xfId="8538" xr:uid="{00000000-0005-0000-0000-00009F1C0000}"/>
    <cellStyle name="Porcentual 10 18" xfId="1857" xr:uid="{00000000-0005-0000-0000-0000A01C0000}"/>
    <cellStyle name="Porcentual 10 18 2" xfId="5869" xr:uid="{00000000-0005-0000-0000-0000A11C0000}"/>
    <cellStyle name="Porcentual 10 18 3" xfId="8539" xr:uid="{00000000-0005-0000-0000-0000A21C0000}"/>
    <cellStyle name="Porcentual 10 19" xfId="1858" xr:uid="{00000000-0005-0000-0000-0000A31C0000}"/>
    <cellStyle name="Porcentual 10 19 2" xfId="5870" xr:uid="{00000000-0005-0000-0000-0000A41C0000}"/>
    <cellStyle name="Porcentual 10 19 3" xfId="8540" xr:uid="{00000000-0005-0000-0000-0000A51C0000}"/>
    <cellStyle name="Porcentual 10 2" xfId="1859" xr:uid="{00000000-0005-0000-0000-0000A61C0000}"/>
    <cellStyle name="Porcentual 10 2 2" xfId="5871" xr:uid="{00000000-0005-0000-0000-0000A71C0000}"/>
    <cellStyle name="Porcentual 10 2 3" xfId="8541" xr:uid="{00000000-0005-0000-0000-0000A81C0000}"/>
    <cellStyle name="Porcentual 10 20" xfId="1860" xr:uid="{00000000-0005-0000-0000-0000A91C0000}"/>
    <cellStyle name="Porcentual 10 20 2" xfId="5872" xr:uid="{00000000-0005-0000-0000-0000AA1C0000}"/>
    <cellStyle name="Porcentual 10 20 3" xfId="8542" xr:uid="{00000000-0005-0000-0000-0000AB1C0000}"/>
    <cellStyle name="Porcentual 10 21" xfId="1861" xr:uid="{00000000-0005-0000-0000-0000AC1C0000}"/>
    <cellStyle name="Porcentual 10 21 2" xfId="5873" xr:uid="{00000000-0005-0000-0000-0000AD1C0000}"/>
    <cellStyle name="Porcentual 10 21 3" xfId="8543" xr:uid="{00000000-0005-0000-0000-0000AE1C0000}"/>
    <cellStyle name="Porcentual 10 22" xfId="1862" xr:uid="{00000000-0005-0000-0000-0000AF1C0000}"/>
    <cellStyle name="Porcentual 10 22 2" xfId="5874" xr:uid="{00000000-0005-0000-0000-0000B01C0000}"/>
    <cellStyle name="Porcentual 10 22 3" xfId="8544" xr:uid="{00000000-0005-0000-0000-0000B11C0000}"/>
    <cellStyle name="Porcentual 10 23" xfId="1863" xr:uid="{00000000-0005-0000-0000-0000B21C0000}"/>
    <cellStyle name="Porcentual 10 23 2" xfId="5875" xr:uid="{00000000-0005-0000-0000-0000B31C0000}"/>
    <cellStyle name="Porcentual 10 23 3" xfId="8545" xr:uid="{00000000-0005-0000-0000-0000B41C0000}"/>
    <cellStyle name="Porcentual 10 24" xfId="1864" xr:uid="{00000000-0005-0000-0000-0000B51C0000}"/>
    <cellStyle name="Porcentual 10 24 2" xfId="5876" xr:uid="{00000000-0005-0000-0000-0000B61C0000}"/>
    <cellStyle name="Porcentual 10 24 3" xfId="8546" xr:uid="{00000000-0005-0000-0000-0000B71C0000}"/>
    <cellStyle name="Porcentual 10 25" xfId="1865" xr:uid="{00000000-0005-0000-0000-0000B81C0000}"/>
    <cellStyle name="Porcentual 10 25 2" xfId="5877" xr:uid="{00000000-0005-0000-0000-0000B91C0000}"/>
    <cellStyle name="Porcentual 10 25 3" xfId="8547" xr:uid="{00000000-0005-0000-0000-0000BA1C0000}"/>
    <cellStyle name="Porcentual 10 26" xfId="1866" xr:uid="{00000000-0005-0000-0000-0000BB1C0000}"/>
    <cellStyle name="Porcentual 10 26 2" xfId="5878" xr:uid="{00000000-0005-0000-0000-0000BC1C0000}"/>
    <cellStyle name="Porcentual 10 26 3" xfId="8548" xr:uid="{00000000-0005-0000-0000-0000BD1C0000}"/>
    <cellStyle name="Porcentual 10 27" xfId="1867" xr:uid="{00000000-0005-0000-0000-0000BE1C0000}"/>
    <cellStyle name="Porcentual 10 27 2" xfId="5879" xr:uid="{00000000-0005-0000-0000-0000BF1C0000}"/>
    <cellStyle name="Porcentual 10 27 3" xfId="8549" xr:uid="{00000000-0005-0000-0000-0000C01C0000}"/>
    <cellStyle name="Porcentual 10 28" xfId="1868" xr:uid="{00000000-0005-0000-0000-0000C11C0000}"/>
    <cellStyle name="Porcentual 10 28 2" xfId="5880" xr:uid="{00000000-0005-0000-0000-0000C21C0000}"/>
    <cellStyle name="Porcentual 10 28 3" xfId="8550" xr:uid="{00000000-0005-0000-0000-0000C31C0000}"/>
    <cellStyle name="Porcentual 10 29" xfId="5881" xr:uid="{00000000-0005-0000-0000-0000C41C0000}"/>
    <cellStyle name="Porcentual 10 29 2" xfId="10456" xr:uid="{00000000-0005-0000-0000-0000C51C0000}"/>
    <cellStyle name="Porcentual 10 29 2 2" xfId="12788" xr:uid="{00000000-0005-0000-0000-0000C61C0000}"/>
    <cellStyle name="Porcentual 10 29 2 2 2" xfId="15442" xr:uid="{00000000-0005-0000-0000-0000C71C0000}"/>
    <cellStyle name="Porcentual 10 29 2 3" xfId="14284" xr:uid="{00000000-0005-0000-0000-0000C81C0000}"/>
    <cellStyle name="Porcentual 10 29 2 4" xfId="11630" xr:uid="{00000000-0005-0000-0000-0000C91C0000}"/>
    <cellStyle name="Porcentual 10 29 3" xfId="11909" xr:uid="{00000000-0005-0000-0000-0000CA1C0000}"/>
    <cellStyle name="Porcentual 10 29 3 2" xfId="14563" xr:uid="{00000000-0005-0000-0000-0000CB1C0000}"/>
    <cellStyle name="Porcentual 10 29 4" xfId="12423" xr:uid="{00000000-0005-0000-0000-0000CC1C0000}"/>
    <cellStyle name="Porcentual 10 29 4 2" xfId="15077" xr:uid="{00000000-0005-0000-0000-0000CD1C0000}"/>
    <cellStyle name="Porcentual 10 29 5" xfId="13984" xr:uid="{00000000-0005-0000-0000-0000CE1C0000}"/>
    <cellStyle name="Porcentual 10 29 6" xfId="11331" xr:uid="{00000000-0005-0000-0000-0000CF1C0000}"/>
    <cellStyle name="Porcentual 10 3" xfId="1869" xr:uid="{00000000-0005-0000-0000-0000D01C0000}"/>
    <cellStyle name="Porcentual 10 3 2" xfId="5882" xr:uid="{00000000-0005-0000-0000-0000D11C0000}"/>
    <cellStyle name="Porcentual 10 3 3" xfId="8551" xr:uid="{00000000-0005-0000-0000-0000D21C0000}"/>
    <cellStyle name="Porcentual 10 30" xfId="5883" xr:uid="{00000000-0005-0000-0000-0000D31C0000}"/>
    <cellStyle name="Porcentual 10 30 2" xfId="10457" xr:uid="{00000000-0005-0000-0000-0000D41C0000}"/>
    <cellStyle name="Porcentual 10 30 2 2" xfId="12789" xr:uid="{00000000-0005-0000-0000-0000D51C0000}"/>
    <cellStyle name="Porcentual 10 30 2 2 2" xfId="15443" xr:uid="{00000000-0005-0000-0000-0000D61C0000}"/>
    <cellStyle name="Porcentual 10 30 2 3" xfId="14285" xr:uid="{00000000-0005-0000-0000-0000D71C0000}"/>
    <cellStyle name="Porcentual 10 30 2 4" xfId="11631" xr:uid="{00000000-0005-0000-0000-0000D81C0000}"/>
    <cellStyle name="Porcentual 10 30 3" xfId="11910" xr:uid="{00000000-0005-0000-0000-0000D91C0000}"/>
    <cellStyle name="Porcentual 10 30 3 2" xfId="14564" xr:uid="{00000000-0005-0000-0000-0000DA1C0000}"/>
    <cellStyle name="Porcentual 10 30 4" xfId="12424" xr:uid="{00000000-0005-0000-0000-0000DB1C0000}"/>
    <cellStyle name="Porcentual 10 30 4 2" xfId="15078" xr:uid="{00000000-0005-0000-0000-0000DC1C0000}"/>
    <cellStyle name="Porcentual 10 30 5" xfId="13985" xr:uid="{00000000-0005-0000-0000-0000DD1C0000}"/>
    <cellStyle name="Porcentual 10 30 6" xfId="11332" xr:uid="{00000000-0005-0000-0000-0000DE1C0000}"/>
    <cellStyle name="Porcentual 10 31" xfId="8529" xr:uid="{00000000-0005-0000-0000-0000DF1C0000}"/>
    <cellStyle name="Porcentual 10 4" xfId="1870" xr:uid="{00000000-0005-0000-0000-0000E01C0000}"/>
    <cellStyle name="Porcentual 10 4 2" xfId="5884" xr:uid="{00000000-0005-0000-0000-0000E11C0000}"/>
    <cellStyle name="Porcentual 10 4 3" xfId="8552" xr:uid="{00000000-0005-0000-0000-0000E21C0000}"/>
    <cellStyle name="Porcentual 10 5" xfId="1871" xr:uid="{00000000-0005-0000-0000-0000E31C0000}"/>
    <cellStyle name="Porcentual 10 5 2" xfId="5885" xr:uid="{00000000-0005-0000-0000-0000E41C0000}"/>
    <cellStyle name="Porcentual 10 5 3" xfId="8553" xr:uid="{00000000-0005-0000-0000-0000E51C0000}"/>
    <cellStyle name="Porcentual 10 6" xfId="1872" xr:uid="{00000000-0005-0000-0000-0000E61C0000}"/>
    <cellStyle name="Porcentual 10 6 2" xfId="5886" xr:uid="{00000000-0005-0000-0000-0000E71C0000}"/>
    <cellStyle name="Porcentual 10 6 3" xfId="8554" xr:uid="{00000000-0005-0000-0000-0000E81C0000}"/>
    <cellStyle name="Porcentual 10 7" xfId="1873" xr:uid="{00000000-0005-0000-0000-0000E91C0000}"/>
    <cellStyle name="Porcentual 10 7 2" xfId="5887" xr:uid="{00000000-0005-0000-0000-0000EA1C0000}"/>
    <cellStyle name="Porcentual 10 7 3" xfId="8555" xr:uid="{00000000-0005-0000-0000-0000EB1C0000}"/>
    <cellStyle name="Porcentual 10 8" xfId="1874" xr:uid="{00000000-0005-0000-0000-0000EC1C0000}"/>
    <cellStyle name="Porcentual 10 8 2" xfId="5888" xr:uid="{00000000-0005-0000-0000-0000ED1C0000}"/>
    <cellStyle name="Porcentual 10 8 3" xfId="8556" xr:uid="{00000000-0005-0000-0000-0000EE1C0000}"/>
    <cellStyle name="Porcentual 10 9" xfId="1875" xr:uid="{00000000-0005-0000-0000-0000EF1C0000}"/>
    <cellStyle name="Porcentual 10 9 2" xfId="5889" xr:uid="{00000000-0005-0000-0000-0000F01C0000}"/>
    <cellStyle name="Porcentual 10 9 3" xfId="8557" xr:uid="{00000000-0005-0000-0000-0000F11C0000}"/>
    <cellStyle name="Porcentual 104 10" xfId="1876" xr:uid="{00000000-0005-0000-0000-0000F21C0000}"/>
    <cellStyle name="Porcentual 104 10 2" xfId="5890" xr:uid="{00000000-0005-0000-0000-0000F31C0000}"/>
    <cellStyle name="Porcentual 104 10 3" xfId="8558" xr:uid="{00000000-0005-0000-0000-0000F41C0000}"/>
    <cellStyle name="Porcentual 104 11" xfId="1877" xr:uid="{00000000-0005-0000-0000-0000F51C0000}"/>
    <cellStyle name="Porcentual 104 11 2" xfId="5891" xr:uid="{00000000-0005-0000-0000-0000F61C0000}"/>
    <cellStyle name="Porcentual 104 11 3" xfId="8559" xr:uid="{00000000-0005-0000-0000-0000F71C0000}"/>
    <cellStyle name="Porcentual 104 12" xfId="1878" xr:uid="{00000000-0005-0000-0000-0000F81C0000}"/>
    <cellStyle name="Porcentual 104 12 2" xfId="5892" xr:uid="{00000000-0005-0000-0000-0000F91C0000}"/>
    <cellStyle name="Porcentual 104 12 3" xfId="8560" xr:uid="{00000000-0005-0000-0000-0000FA1C0000}"/>
    <cellStyle name="Porcentual 104 13" xfId="1879" xr:uid="{00000000-0005-0000-0000-0000FB1C0000}"/>
    <cellStyle name="Porcentual 104 13 2" xfId="5893" xr:uid="{00000000-0005-0000-0000-0000FC1C0000}"/>
    <cellStyle name="Porcentual 104 13 3" xfId="8561" xr:uid="{00000000-0005-0000-0000-0000FD1C0000}"/>
    <cellStyle name="Porcentual 104 14" xfId="1880" xr:uid="{00000000-0005-0000-0000-0000FE1C0000}"/>
    <cellStyle name="Porcentual 104 14 2" xfId="5894" xr:uid="{00000000-0005-0000-0000-0000FF1C0000}"/>
    <cellStyle name="Porcentual 104 14 3" xfId="8562" xr:uid="{00000000-0005-0000-0000-0000001D0000}"/>
    <cellStyle name="Porcentual 104 15" xfId="1881" xr:uid="{00000000-0005-0000-0000-0000011D0000}"/>
    <cellStyle name="Porcentual 104 15 2" xfId="5895" xr:uid="{00000000-0005-0000-0000-0000021D0000}"/>
    <cellStyle name="Porcentual 104 15 3" xfId="8563" xr:uid="{00000000-0005-0000-0000-0000031D0000}"/>
    <cellStyle name="Porcentual 104 16" xfId="1882" xr:uid="{00000000-0005-0000-0000-0000041D0000}"/>
    <cellStyle name="Porcentual 104 16 2" xfId="5896" xr:uid="{00000000-0005-0000-0000-0000051D0000}"/>
    <cellStyle name="Porcentual 104 16 3" xfId="8564" xr:uid="{00000000-0005-0000-0000-0000061D0000}"/>
    <cellStyle name="Porcentual 104 17" xfId="1883" xr:uid="{00000000-0005-0000-0000-0000071D0000}"/>
    <cellStyle name="Porcentual 104 17 2" xfId="5897" xr:uid="{00000000-0005-0000-0000-0000081D0000}"/>
    <cellStyle name="Porcentual 104 17 3" xfId="8565" xr:uid="{00000000-0005-0000-0000-0000091D0000}"/>
    <cellStyle name="Porcentual 104 18" xfId="1884" xr:uid="{00000000-0005-0000-0000-00000A1D0000}"/>
    <cellStyle name="Porcentual 104 18 2" xfId="5898" xr:uid="{00000000-0005-0000-0000-00000B1D0000}"/>
    <cellStyle name="Porcentual 104 18 3" xfId="8566" xr:uid="{00000000-0005-0000-0000-00000C1D0000}"/>
    <cellStyle name="Porcentual 104 19" xfId="1885" xr:uid="{00000000-0005-0000-0000-00000D1D0000}"/>
    <cellStyle name="Porcentual 104 19 2" xfId="5899" xr:uid="{00000000-0005-0000-0000-00000E1D0000}"/>
    <cellStyle name="Porcentual 104 19 3" xfId="8567" xr:uid="{00000000-0005-0000-0000-00000F1D0000}"/>
    <cellStyle name="Porcentual 104 2" xfId="1886" xr:uid="{00000000-0005-0000-0000-0000101D0000}"/>
    <cellStyle name="Porcentual 104 2 2" xfId="5900" xr:uid="{00000000-0005-0000-0000-0000111D0000}"/>
    <cellStyle name="Porcentual 104 2 3" xfId="8568" xr:uid="{00000000-0005-0000-0000-0000121D0000}"/>
    <cellStyle name="Porcentual 104 20" xfId="1887" xr:uid="{00000000-0005-0000-0000-0000131D0000}"/>
    <cellStyle name="Porcentual 104 20 2" xfId="5901" xr:uid="{00000000-0005-0000-0000-0000141D0000}"/>
    <cellStyle name="Porcentual 104 20 3" xfId="8569" xr:uid="{00000000-0005-0000-0000-0000151D0000}"/>
    <cellStyle name="Porcentual 104 21" xfId="1888" xr:uid="{00000000-0005-0000-0000-0000161D0000}"/>
    <cellStyle name="Porcentual 104 21 2" xfId="5902" xr:uid="{00000000-0005-0000-0000-0000171D0000}"/>
    <cellStyle name="Porcentual 104 21 3" xfId="8570" xr:uid="{00000000-0005-0000-0000-0000181D0000}"/>
    <cellStyle name="Porcentual 104 22" xfId="1889" xr:uid="{00000000-0005-0000-0000-0000191D0000}"/>
    <cellStyle name="Porcentual 104 22 2" xfId="5903" xr:uid="{00000000-0005-0000-0000-00001A1D0000}"/>
    <cellStyle name="Porcentual 104 22 3" xfId="8571" xr:uid="{00000000-0005-0000-0000-00001B1D0000}"/>
    <cellStyle name="Porcentual 104 23" xfId="1890" xr:uid="{00000000-0005-0000-0000-00001C1D0000}"/>
    <cellStyle name="Porcentual 104 23 2" xfId="5904" xr:uid="{00000000-0005-0000-0000-00001D1D0000}"/>
    <cellStyle name="Porcentual 104 23 3" xfId="8572" xr:uid="{00000000-0005-0000-0000-00001E1D0000}"/>
    <cellStyle name="Porcentual 104 24" xfId="1891" xr:uid="{00000000-0005-0000-0000-00001F1D0000}"/>
    <cellStyle name="Porcentual 104 24 2" xfId="5905" xr:uid="{00000000-0005-0000-0000-0000201D0000}"/>
    <cellStyle name="Porcentual 104 24 3" xfId="8573" xr:uid="{00000000-0005-0000-0000-0000211D0000}"/>
    <cellStyle name="Porcentual 104 25" xfId="1892" xr:uid="{00000000-0005-0000-0000-0000221D0000}"/>
    <cellStyle name="Porcentual 104 25 2" xfId="5906" xr:uid="{00000000-0005-0000-0000-0000231D0000}"/>
    <cellStyle name="Porcentual 104 25 3" xfId="8574" xr:uid="{00000000-0005-0000-0000-0000241D0000}"/>
    <cellStyle name="Porcentual 104 26" xfId="1893" xr:uid="{00000000-0005-0000-0000-0000251D0000}"/>
    <cellStyle name="Porcentual 104 26 2" xfId="5907" xr:uid="{00000000-0005-0000-0000-0000261D0000}"/>
    <cellStyle name="Porcentual 104 26 3" xfId="8575" xr:uid="{00000000-0005-0000-0000-0000271D0000}"/>
    <cellStyle name="Porcentual 104 27" xfId="1894" xr:uid="{00000000-0005-0000-0000-0000281D0000}"/>
    <cellStyle name="Porcentual 104 27 2" xfId="5908" xr:uid="{00000000-0005-0000-0000-0000291D0000}"/>
    <cellStyle name="Porcentual 104 27 3" xfId="8576" xr:uid="{00000000-0005-0000-0000-00002A1D0000}"/>
    <cellStyle name="Porcentual 104 28" xfId="1895" xr:uid="{00000000-0005-0000-0000-00002B1D0000}"/>
    <cellStyle name="Porcentual 104 28 2" xfId="5909" xr:uid="{00000000-0005-0000-0000-00002C1D0000}"/>
    <cellStyle name="Porcentual 104 28 3" xfId="8577" xr:uid="{00000000-0005-0000-0000-00002D1D0000}"/>
    <cellStyle name="Porcentual 104 3" xfId="1896" xr:uid="{00000000-0005-0000-0000-00002E1D0000}"/>
    <cellStyle name="Porcentual 104 3 2" xfId="5910" xr:uid="{00000000-0005-0000-0000-00002F1D0000}"/>
    <cellStyle name="Porcentual 104 3 3" xfId="8578" xr:uid="{00000000-0005-0000-0000-0000301D0000}"/>
    <cellStyle name="Porcentual 104 4" xfId="1897" xr:uid="{00000000-0005-0000-0000-0000311D0000}"/>
    <cellStyle name="Porcentual 104 4 2" xfId="5911" xr:uid="{00000000-0005-0000-0000-0000321D0000}"/>
    <cellStyle name="Porcentual 104 4 3" xfId="8579" xr:uid="{00000000-0005-0000-0000-0000331D0000}"/>
    <cellStyle name="Porcentual 104 5" xfId="1898" xr:uid="{00000000-0005-0000-0000-0000341D0000}"/>
    <cellStyle name="Porcentual 104 5 2" xfId="5912" xr:uid="{00000000-0005-0000-0000-0000351D0000}"/>
    <cellStyle name="Porcentual 104 5 3" xfId="8580" xr:uid="{00000000-0005-0000-0000-0000361D0000}"/>
    <cellStyle name="Porcentual 104 6" xfId="1899" xr:uid="{00000000-0005-0000-0000-0000371D0000}"/>
    <cellStyle name="Porcentual 104 6 2" xfId="5913" xr:uid="{00000000-0005-0000-0000-0000381D0000}"/>
    <cellStyle name="Porcentual 104 6 3" xfId="8581" xr:uid="{00000000-0005-0000-0000-0000391D0000}"/>
    <cellStyle name="Porcentual 104 7" xfId="1900" xr:uid="{00000000-0005-0000-0000-00003A1D0000}"/>
    <cellStyle name="Porcentual 104 7 2" xfId="5914" xr:uid="{00000000-0005-0000-0000-00003B1D0000}"/>
    <cellStyle name="Porcentual 104 7 3" xfId="8582" xr:uid="{00000000-0005-0000-0000-00003C1D0000}"/>
    <cellStyle name="Porcentual 104 8" xfId="1901" xr:uid="{00000000-0005-0000-0000-00003D1D0000}"/>
    <cellStyle name="Porcentual 104 8 2" xfId="5915" xr:uid="{00000000-0005-0000-0000-00003E1D0000}"/>
    <cellStyle name="Porcentual 104 8 3" xfId="8583" xr:uid="{00000000-0005-0000-0000-00003F1D0000}"/>
    <cellStyle name="Porcentual 104 9" xfId="1902" xr:uid="{00000000-0005-0000-0000-0000401D0000}"/>
    <cellStyle name="Porcentual 104 9 2" xfId="5916" xr:uid="{00000000-0005-0000-0000-0000411D0000}"/>
    <cellStyle name="Porcentual 104 9 3" xfId="8584" xr:uid="{00000000-0005-0000-0000-0000421D0000}"/>
    <cellStyle name="Porcentual 11" xfId="1903" xr:uid="{00000000-0005-0000-0000-0000431D0000}"/>
    <cellStyle name="Porcentual 11 2" xfId="5917" xr:uid="{00000000-0005-0000-0000-0000441D0000}"/>
    <cellStyle name="Porcentual 11 2 2" xfId="10458" xr:uid="{00000000-0005-0000-0000-0000451D0000}"/>
    <cellStyle name="Porcentual 11 2 2 2" xfId="12790" xr:uid="{00000000-0005-0000-0000-0000461D0000}"/>
    <cellStyle name="Porcentual 11 2 2 2 2" xfId="15444" xr:uid="{00000000-0005-0000-0000-0000471D0000}"/>
    <cellStyle name="Porcentual 11 2 2 3" xfId="14286" xr:uid="{00000000-0005-0000-0000-0000481D0000}"/>
    <cellStyle name="Porcentual 11 2 2 4" xfId="11632" xr:uid="{00000000-0005-0000-0000-0000491D0000}"/>
    <cellStyle name="Porcentual 11 2 3" xfId="11911" xr:uid="{00000000-0005-0000-0000-00004A1D0000}"/>
    <cellStyle name="Porcentual 11 2 3 2" xfId="14565" xr:uid="{00000000-0005-0000-0000-00004B1D0000}"/>
    <cellStyle name="Porcentual 11 2 4" xfId="12425" xr:uid="{00000000-0005-0000-0000-00004C1D0000}"/>
    <cellStyle name="Porcentual 11 2 4 2" xfId="15079" xr:uid="{00000000-0005-0000-0000-00004D1D0000}"/>
    <cellStyle name="Porcentual 11 2 5" xfId="13986" xr:uid="{00000000-0005-0000-0000-00004E1D0000}"/>
    <cellStyle name="Porcentual 11 2 6" xfId="11333" xr:uid="{00000000-0005-0000-0000-00004F1D0000}"/>
    <cellStyle name="Porcentual 11 3" xfId="5918" xr:uid="{00000000-0005-0000-0000-0000501D0000}"/>
    <cellStyle name="Porcentual 11 3 2" xfId="10459" xr:uid="{00000000-0005-0000-0000-0000511D0000}"/>
    <cellStyle name="Porcentual 11 3 2 2" xfId="12791" xr:uid="{00000000-0005-0000-0000-0000521D0000}"/>
    <cellStyle name="Porcentual 11 3 2 2 2" xfId="15445" xr:uid="{00000000-0005-0000-0000-0000531D0000}"/>
    <cellStyle name="Porcentual 11 3 2 3" xfId="14287" xr:uid="{00000000-0005-0000-0000-0000541D0000}"/>
    <cellStyle name="Porcentual 11 3 2 4" xfId="11633" xr:uid="{00000000-0005-0000-0000-0000551D0000}"/>
    <cellStyle name="Porcentual 11 3 3" xfId="11912" xr:uid="{00000000-0005-0000-0000-0000561D0000}"/>
    <cellStyle name="Porcentual 11 3 3 2" xfId="14566" xr:uid="{00000000-0005-0000-0000-0000571D0000}"/>
    <cellStyle name="Porcentual 11 3 4" xfId="12426" xr:uid="{00000000-0005-0000-0000-0000581D0000}"/>
    <cellStyle name="Porcentual 11 3 4 2" xfId="15080" xr:uid="{00000000-0005-0000-0000-0000591D0000}"/>
    <cellStyle name="Porcentual 11 3 5" xfId="13987" xr:uid="{00000000-0005-0000-0000-00005A1D0000}"/>
    <cellStyle name="Porcentual 11 3 6" xfId="11334" xr:uid="{00000000-0005-0000-0000-00005B1D0000}"/>
    <cellStyle name="Porcentual 11 4" xfId="8585" xr:uid="{00000000-0005-0000-0000-00005C1D0000}"/>
    <cellStyle name="Porcentual 112 10" xfId="1904" xr:uid="{00000000-0005-0000-0000-00005D1D0000}"/>
    <cellStyle name="Porcentual 112 10 2" xfId="5919" xr:uid="{00000000-0005-0000-0000-00005E1D0000}"/>
    <cellStyle name="Porcentual 112 10 3" xfId="8586" xr:uid="{00000000-0005-0000-0000-00005F1D0000}"/>
    <cellStyle name="Porcentual 112 11" xfId="1905" xr:uid="{00000000-0005-0000-0000-0000601D0000}"/>
    <cellStyle name="Porcentual 112 11 2" xfId="5920" xr:uid="{00000000-0005-0000-0000-0000611D0000}"/>
    <cellStyle name="Porcentual 112 11 3" xfId="8587" xr:uid="{00000000-0005-0000-0000-0000621D0000}"/>
    <cellStyle name="Porcentual 112 12" xfId="1906" xr:uid="{00000000-0005-0000-0000-0000631D0000}"/>
    <cellStyle name="Porcentual 112 12 2" xfId="5921" xr:uid="{00000000-0005-0000-0000-0000641D0000}"/>
    <cellStyle name="Porcentual 112 12 3" xfId="8588" xr:uid="{00000000-0005-0000-0000-0000651D0000}"/>
    <cellStyle name="Porcentual 112 13" xfId="1907" xr:uid="{00000000-0005-0000-0000-0000661D0000}"/>
    <cellStyle name="Porcentual 112 13 2" xfId="5922" xr:uid="{00000000-0005-0000-0000-0000671D0000}"/>
    <cellStyle name="Porcentual 112 13 3" xfId="8589" xr:uid="{00000000-0005-0000-0000-0000681D0000}"/>
    <cellStyle name="Porcentual 112 14" xfId="1908" xr:uid="{00000000-0005-0000-0000-0000691D0000}"/>
    <cellStyle name="Porcentual 112 14 2" xfId="5923" xr:uid="{00000000-0005-0000-0000-00006A1D0000}"/>
    <cellStyle name="Porcentual 112 14 3" xfId="8590" xr:uid="{00000000-0005-0000-0000-00006B1D0000}"/>
    <cellStyle name="Porcentual 112 15" xfId="1909" xr:uid="{00000000-0005-0000-0000-00006C1D0000}"/>
    <cellStyle name="Porcentual 112 15 2" xfId="5924" xr:uid="{00000000-0005-0000-0000-00006D1D0000}"/>
    <cellStyle name="Porcentual 112 15 3" xfId="8591" xr:uid="{00000000-0005-0000-0000-00006E1D0000}"/>
    <cellStyle name="Porcentual 112 16" xfId="1910" xr:uid="{00000000-0005-0000-0000-00006F1D0000}"/>
    <cellStyle name="Porcentual 112 16 2" xfId="5925" xr:uid="{00000000-0005-0000-0000-0000701D0000}"/>
    <cellStyle name="Porcentual 112 16 3" xfId="8592" xr:uid="{00000000-0005-0000-0000-0000711D0000}"/>
    <cellStyle name="Porcentual 112 17" xfId="1911" xr:uid="{00000000-0005-0000-0000-0000721D0000}"/>
    <cellStyle name="Porcentual 112 17 2" xfId="5926" xr:uid="{00000000-0005-0000-0000-0000731D0000}"/>
    <cellStyle name="Porcentual 112 17 3" xfId="8593" xr:uid="{00000000-0005-0000-0000-0000741D0000}"/>
    <cellStyle name="Porcentual 112 18" xfId="1912" xr:uid="{00000000-0005-0000-0000-0000751D0000}"/>
    <cellStyle name="Porcentual 112 18 2" xfId="5927" xr:uid="{00000000-0005-0000-0000-0000761D0000}"/>
    <cellStyle name="Porcentual 112 18 3" xfId="8594" xr:uid="{00000000-0005-0000-0000-0000771D0000}"/>
    <cellStyle name="Porcentual 112 19" xfId="1913" xr:uid="{00000000-0005-0000-0000-0000781D0000}"/>
    <cellStyle name="Porcentual 112 19 2" xfId="5928" xr:uid="{00000000-0005-0000-0000-0000791D0000}"/>
    <cellStyle name="Porcentual 112 19 3" xfId="8595" xr:uid="{00000000-0005-0000-0000-00007A1D0000}"/>
    <cellStyle name="Porcentual 112 2" xfId="1914" xr:uid="{00000000-0005-0000-0000-00007B1D0000}"/>
    <cellStyle name="Porcentual 112 2 2" xfId="5929" xr:uid="{00000000-0005-0000-0000-00007C1D0000}"/>
    <cellStyle name="Porcentual 112 2 3" xfId="8596" xr:uid="{00000000-0005-0000-0000-00007D1D0000}"/>
    <cellStyle name="Porcentual 112 20" xfId="1915" xr:uid="{00000000-0005-0000-0000-00007E1D0000}"/>
    <cellStyle name="Porcentual 112 20 2" xfId="5930" xr:uid="{00000000-0005-0000-0000-00007F1D0000}"/>
    <cellStyle name="Porcentual 112 20 3" xfId="8597" xr:uid="{00000000-0005-0000-0000-0000801D0000}"/>
    <cellStyle name="Porcentual 112 21" xfId="1916" xr:uid="{00000000-0005-0000-0000-0000811D0000}"/>
    <cellStyle name="Porcentual 112 21 2" xfId="5931" xr:uid="{00000000-0005-0000-0000-0000821D0000}"/>
    <cellStyle name="Porcentual 112 21 3" xfId="8598" xr:uid="{00000000-0005-0000-0000-0000831D0000}"/>
    <cellStyle name="Porcentual 112 22" xfId="1917" xr:uid="{00000000-0005-0000-0000-0000841D0000}"/>
    <cellStyle name="Porcentual 112 22 2" xfId="5932" xr:uid="{00000000-0005-0000-0000-0000851D0000}"/>
    <cellStyle name="Porcentual 112 22 3" xfId="8599" xr:uid="{00000000-0005-0000-0000-0000861D0000}"/>
    <cellStyle name="Porcentual 112 23" xfId="1918" xr:uid="{00000000-0005-0000-0000-0000871D0000}"/>
    <cellStyle name="Porcentual 112 23 2" xfId="5933" xr:uid="{00000000-0005-0000-0000-0000881D0000}"/>
    <cellStyle name="Porcentual 112 23 3" xfId="8600" xr:uid="{00000000-0005-0000-0000-0000891D0000}"/>
    <cellStyle name="Porcentual 112 24" xfId="1919" xr:uid="{00000000-0005-0000-0000-00008A1D0000}"/>
    <cellStyle name="Porcentual 112 24 2" xfId="5934" xr:uid="{00000000-0005-0000-0000-00008B1D0000}"/>
    <cellStyle name="Porcentual 112 24 3" xfId="8601" xr:uid="{00000000-0005-0000-0000-00008C1D0000}"/>
    <cellStyle name="Porcentual 112 25" xfId="1920" xr:uid="{00000000-0005-0000-0000-00008D1D0000}"/>
    <cellStyle name="Porcentual 112 25 2" xfId="5935" xr:uid="{00000000-0005-0000-0000-00008E1D0000}"/>
    <cellStyle name="Porcentual 112 25 3" xfId="8602" xr:uid="{00000000-0005-0000-0000-00008F1D0000}"/>
    <cellStyle name="Porcentual 112 26" xfId="1921" xr:uid="{00000000-0005-0000-0000-0000901D0000}"/>
    <cellStyle name="Porcentual 112 26 2" xfId="5936" xr:uid="{00000000-0005-0000-0000-0000911D0000}"/>
    <cellStyle name="Porcentual 112 26 3" xfId="8603" xr:uid="{00000000-0005-0000-0000-0000921D0000}"/>
    <cellStyle name="Porcentual 112 27" xfId="1922" xr:uid="{00000000-0005-0000-0000-0000931D0000}"/>
    <cellStyle name="Porcentual 112 27 2" xfId="5937" xr:uid="{00000000-0005-0000-0000-0000941D0000}"/>
    <cellStyle name="Porcentual 112 27 3" xfId="8604" xr:uid="{00000000-0005-0000-0000-0000951D0000}"/>
    <cellStyle name="Porcentual 112 28" xfId="1923" xr:uid="{00000000-0005-0000-0000-0000961D0000}"/>
    <cellStyle name="Porcentual 112 28 2" xfId="5938" xr:uid="{00000000-0005-0000-0000-0000971D0000}"/>
    <cellStyle name="Porcentual 112 28 3" xfId="8605" xr:uid="{00000000-0005-0000-0000-0000981D0000}"/>
    <cellStyle name="Porcentual 112 3" xfId="1924" xr:uid="{00000000-0005-0000-0000-0000991D0000}"/>
    <cellStyle name="Porcentual 112 3 2" xfId="5939" xr:uid="{00000000-0005-0000-0000-00009A1D0000}"/>
    <cellStyle name="Porcentual 112 3 3" xfId="8606" xr:uid="{00000000-0005-0000-0000-00009B1D0000}"/>
    <cellStyle name="Porcentual 112 4" xfId="1925" xr:uid="{00000000-0005-0000-0000-00009C1D0000}"/>
    <cellStyle name="Porcentual 112 4 2" xfId="5940" xr:uid="{00000000-0005-0000-0000-00009D1D0000}"/>
    <cellStyle name="Porcentual 112 4 3" xfId="8607" xr:uid="{00000000-0005-0000-0000-00009E1D0000}"/>
    <cellStyle name="Porcentual 112 5" xfId="1926" xr:uid="{00000000-0005-0000-0000-00009F1D0000}"/>
    <cellStyle name="Porcentual 112 5 2" xfId="5941" xr:uid="{00000000-0005-0000-0000-0000A01D0000}"/>
    <cellStyle name="Porcentual 112 5 3" xfId="8608" xr:uid="{00000000-0005-0000-0000-0000A11D0000}"/>
    <cellStyle name="Porcentual 112 6" xfId="1927" xr:uid="{00000000-0005-0000-0000-0000A21D0000}"/>
    <cellStyle name="Porcentual 112 6 2" xfId="5942" xr:uid="{00000000-0005-0000-0000-0000A31D0000}"/>
    <cellStyle name="Porcentual 112 6 3" xfId="8609" xr:uid="{00000000-0005-0000-0000-0000A41D0000}"/>
    <cellStyle name="Porcentual 112 7" xfId="1928" xr:uid="{00000000-0005-0000-0000-0000A51D0000}"/>
    <cellStyle name="Porcentual 112 7 2" xfId="5943" xr:uid="{00000000-0005-0000-0000-0000A61D0000}"/>
    <cellStyle name="Porcentual 112 7 3" xfId="8610" xr:uid="{00000000-0005-0000-0000-0000A71D0000}"/>
    <cellStyle name="Porcentual 112 8" xfId="1929" xr:uid="{00000000-0005-0000-0000-0000A81D0000}"/>
    <cellStyle name="Porcentual 112 8 2" xfId="5944" xr:uid="{00000000-0005-0000-0000-0000A91D0000}"/>
    <cellStyle name="Porcentual 112 8 3" xfId="8611" xr:uid="{00000000-0005-0000-0000-0000AA1D0000}"/>
    <cellStyle name="Porcentual 112 9" xfId="1930" xr:uid="{00000000-0005-0000-0000-0000AB1D0000}"/>
    <cellStyle name="Porcentual 112 9 2" xfId="5945" xr:uid="{00000000-0005-0000-0000-0000AC1D0000}"/>
    <cellStyle name="Porcentual 112 9 3" xfId="8612" xr:uid="{00000000-0005-0000-0000-0000AD1D0000}"/>
    <cellStyle name="Porcentual 116 10" xfId="1931" xr:uid="{00000000-0005-0000-0000-0000AE1D0000}"/>
    <cellStyle name="Porcentual 116 10 2" xfId="5946" xr:uid="{00000000-0005-0000-0000-0000AF1D0000}"/>
    <cellStyle name="Porcentual 116 10 3" xfId="8613" xr:uid="{00000000-0005-0000-0000-0000B01D0000}"/>
    <cellStyle name="Porcentual 116 11" xfId="1932" xr:uid="{00000000-0005-0000-0000-0000B11D0000}"/>
    <cellStyle name="Porcentual 116 11 2" xfId="5947" xr:uid="{00000000-0005-0000-0000-0000B21D0000}"/>
    <cellStyle name="Porcentual 116 11 3" xfId="8614" xr:uid="{00000000-0005-0000-0000-0000B31D0000}"/>
    <cellStyle name="Porcentual 116 12" xfId="1933" xr:uid="{00000000-0005-0000-0000-0000B41D0000}"/>
    <cellStyle name="Porcentual 116 12 2" xfId="5948" xr:uid="{00000000-0005-0000-0000-0000B51D0000}"/>
    <cellStyle name="Porcentual 116 12 3" xfId="8615" xr:uid="{00000000-0005-0000-0000-0000B61D0000}"/>
    <cellStyle name="Porcentual 116 13" xfId="1934" xr:uid="{00000000-0005-0000-0000-0000B71D0000}"/>
    <cellStyle name="Porcentual 116 13 2" xfId="5949" xr:uid="{00000000-0005-0000-0000-0000B81D0000}"/>
    <cellStyle name="Porcentual 116 13 3" xfId="8616" xr:uid="{00000000-0005-0000-0000-0000B91D0000}"/>
    <cellStyle name="Porcentual 116 14" xfId="1935" xr:uid="{00000000-0005-0000-0000-0000BA1D0000}"/>
    <cellStyle name="Porcentual 116 14 2" xfId="5950" xr:uid="{00000000-0005-0000-0000-0000BB1D0000}"/>
    <cellStyle name="Porcentual 116 14 3" xfId="8617" xr:uid="{00000000-0005-0000-0000-0000BC1D0000}"/>
    <cellStyle name="Porcentual 116 15" xfId="1936" xr:uid="{00000000-0005-0000-0000-0000BD1D0000}"/>
    <cellStyle name="Porcentual 116 15 2" xfId="5951" xr:uid="{00000000-0005-0000-0000-0000BE1D0000}"/>
    <cellStyle name="Porcentual 116 15 3" xfId="8618" xr:uid="{00000000-0005-0000-0000-0000BF1D0000}"/>
    <cellStyle name="Porcentual 116 16" xfId="1937" xr:uid="{00000000-0005-0000-0000-0000C01D0000}"/>
    <cellStyle name="Porcentual 116 16 2" xfId="5952" xr:uid="{00000000-0005-0000-0000-0000C11D0000}"/>
    <cellStyle name="Porcentual 116 16 3" xfId="8619" xr:uid="{00000000-0005-0000-0000-0000C21D0000}"/>
    <cellStyle name="Porcentual 116 17" xfId="1938" xr:uid="{00000000-0005-0000-0000-0000C31D0000}"/>
    <cellStyle name="Porcentual 116 17 2" xfId="5953" xr:uid="{00000000-0005-0000-0000-0000C41D0000}"/>
    <cellStyle name="Porcentual 116 17 3" xfId="8620" xr:uid="{00000000-0005-0000-0000-0000C51D0000}"/>
    <cellStyle name="Porcentual 116 18" xfId="1939" xr:uid="{00000000-0005-0000-0000-0000C61D0000}"/>
    <cellStyle name="Porcentual 116 18 2" xfId="5954" xr:uid="{00000000-0005-0000-0000-0000C71D0000}"/>
    <cellStyle name="Porcentual 116 18 3" xfId="8621" xr:uid="{00000000-0005-0000-0000-0000C81D0000}"/>
    <cellStyle name="Porcentual 116 19" xfId="1940" xr:uid="{00000000-0005-0000-0000-0000C91D0000}"/>
    <cellStyle name="Porcentual 116 19 2" xfId="5955" xr:uid="{00000000-0005-0000-0000-0000CA1D0000}"/>
    <cellStyle name="Porcentual 116 19 3" xfId="8622" xr:uid="{00000000-0005-0000-0000-0000CB1D0000}"/>
    <cellStyle name="Porcentual 116 2" xfId="1941" xr:uid="{00000000-0005-0000-0000-0000CC1D0000}"/>
    <cellStyle name="Porcentual 116 2 2" xfId="5956" xr:uid="{00000000-0005-0000-0000-0000CD1D0000}"/>
    <cellStyle name="Porcentual 116 2 3" xfId="8623" xr:uid="{00000000-0005-0000-0000-0000CE1D0000}"/>
    <cellStyle name="Porcentual 116 20" xfId="1942" xr:uid="{00000000-0005-0000-0000-0000CF1D0000}"/>
    <cellStyle name="Porcentual 116 20 2" xfId="5957" xr:uid="{00000000-0005-0000-0000-0000D01D0000}"/>
    <cellStyle name="Porcentual 116 20 3" xfId="8624" xr:uid="{00000000-0005-0000-0000-0000D11D0000}"/>
    <cellStyle name="Porcentual 116 21" xfId="1943" xr:uid="{00000000-0005-0000-0000-0000D21D0000}"/>
    <cellStyle name="Porcentual 116 21 2" xfId="5958" xr:uid="{00000000-0005-0000-0000-0000D31D0000}"/>
    <cellStyle name="Porcentual 116 21 3" xfId="8625" xr:uid="{00000000-0005-0000-0000-0000D41D0000}"/>
    <cellStyle name="Porcentual 116 22" xfId="1944" xr:uid="{00000000-0005-0000-0000-0000D51D0000}"/>
    <cellStyle name="Porcentual 116 22 2" xfId="5959" xr:uid="{00000000-0005-0000-0000-0000D61D0000}"/>
    <cellStyle name="Porcentual 116 22 3" xfId="8626" xr:uid="{00000000-0005-0000-0000-0000D71D0000}"/>
    <cellStyle name="Porcentual 116 23" xfId="1945" xr:uid="{00000000-0005-0000-0000-0000D81D0000}"/>
    <cellStyle name="Porcentual 116 23 2" xfId="5960" xr:uid="{00000000-0005-0000-0000-0000D91D0000}"/>
    <cellStyle name="Porcentual 116 23 3" xfId="8627" xr:uid="{00000000-0005-0000-0000-0000DA1D0000}"/>
    <cellStyle name="Porcentual 116 24" xfId="1946" xr:uid="{00000000-0005-0000-0000-0000DB1D0000}"/>
    <cellStyle name="Porcentual 116 24 2" xfId="5961" xr:uid="{00000000-0005-0000-0000-0000DC1D0000}"/>
    <cellStyle name="Porcentual 116 24 3" xfId="8628" xr:uid="{00000000-0005-0000-0000-0000DD1D0000}"/>
    <cellStyle name="Porcentual 116 25" xfId="1947" xr:uid="{00000000-0005-0000-0000-0000DE1D0000}"/>
    <cellStyle name="Porcentual 116 25 2" xfId="5962" xr:uid="{00000000-0005-0000-0000-0000DF1D0000}"/>
    <cellStyle name="Porcentual 116 25 3" xfId="8629" xr:uid="{00000000-0005-0000-0000-0000E01D0000}"/>
    <cellStyle name="Porcentual 116 26" xfId="1948" xr:uid="{00000000-0005-0000-0000-0000E11D0000}"/>
    <cellStyle name="Porcentual 116 26 2" xfId="5963" xr:uid="{00000000-0005-0000-0000-0000E21D0000}"/>
    <cellStyle name="Porcentual 116 26 3" xfId="8630" xr:uid="{00000000-0005-0000-0000-0000E31D0000}"/>
    <cellStyle name="Porcentual 116 27" xfId="1949" xr:uid="{00000000-0005-0000-0000-0000E41D0000}"/>
    <cellStyle name="Porcentual 116 27 2" xfId="5964" xr:uid="{00000000-0005-0000-0000-0000E51D0000}"/>
    <cellStyle name="Porcentual 116 27 3" xfId="8631" xr:uid="{00000000-0005-0000-0000-0000E61D0000}"/>
    <cellStyle name="Porcentual 116 28" xfId="1950" xr:uid="{00000000-0005-0000-0000-0000E71D0000}"/>
    <cellStyle name="Porcentual 116 28 2" xfId="5965" xr:uid="{00000000-0005-0000-0000-0000E81D0000}"/>
    <cellStyle name="Porcentual 116 28 3" xfId="8632" xr:uid="{00000000-0005-0000-0000-0000E91D0000}"/>
    <cellStyle name="Porcentual 116 3" xfId="1951" xr:uid="{00000000-0005-0000-0000-0000EA1D0000}"/>
    <cellStyle name="Porcentual 116 3 2" xfId="5966" xr:uid="{00000000-0005-0000-0000-0000EB1D0000}"/>
    <cellStyle name="Porcentual 116 3 3" xfId="8633" xr:uid="{00000000-0005-0000-0000-0000EC1D0000}"/>
    <cellStyle name="Porcentual 116 4" xfId="1952" xr:uid="{00000000-0005-0000-0000-0000ED1D0000}"/>
    <cellStyle name="Porcentual 116 4 2" xfId="5967" xr:uid="{00000000-0005-0000-0000-0000EE1D0000}"/>
    <cellStyle name="Porcentual 116 4 3" xfId="8634" xr:uid="{00000000-0005-0000-0000-0000EF1D0000}"/>
    <cellStyle name="Porcentual 116 5" xfId="1953" xr:uid="{00000000-0005-0000-0000-0000F01D0000}"/>
    <cellStyle name="Porcentual 116 5 2" xfId="5968" xr:uid="{00000000-0005-0000-0000-0000F11D0000}"/>
    <cellStyle name="Porcentual 116 5 3" xfId="8635" xr:uid="{00000000-0005-0000-0000-0000F21D0000}"/>
    <cellStyle name="Porcentual 116 6" xfId="1954" xr:uid="{00000000-0005-0000-0000-0000F31D0000}"/>
    <cellStyle name="Porcentual 116 6 2" xfId="5969" xr:uid="{00000000-0005-0000-0000-0000F41D0000}"/>
    <cellStyle name="Porcentual 116 6 3" xfId="8636" xr:uid="{00000000-0005-0000-0000-0000F51D0000}"/>
    <cellStyle name="Porcentual 116 7" xfId="1955" xr:uid="{00000000-0005-0000-0000-0000F61D0000}"/>
    <cellStyle name="Porcentual 116 7 2" xfId="5970" xr:uid="{00000000-0005-0000-0000-0000F71D0000}"/>
    <cellStyle name="Porcentual 116 7 3" xfId="8637" xr:uid="{00000000-0005-0000-0000-0000F81D0000}"/>
    <cellStyle name="Porcentual 116 8" xfId="1956" xr:uid="{00000000-0005-0000-0000-0000F91D0000}"/>
    <cellStyle name="Porcentual 116 8 2" xfId="5971" xr:uid="{00000000-0005-0000-0000-0000FA1D0000}"/>
    <cellStyle name="Porcentual 116 8 3" xfId="8638" xr:uid="{00000000-0005-0000-0000-0000FB1D0000}"/>
    <cellStyle name="Porcentual 116 9" xfId="1957" xr:uid="{00000000-0005-0000-0000-0000FC1D0000}"/>
    <cellStyle name="Porcentual 116 9 2" xfId="5972" xr:uid="{00000000-0005-0000-0000-0000FD1D0000}"/>
    <cellStyle name="Porcentual 116 9 3" xfId="8639" xr:uid="{00000000-0005-0000-0000-0000FE1D0000}"/>
    <cellStyle name="Porcentual 12" xfId="1958" xr:uid="{00000000-0005-0000-0000-0000FF1D0000}"/>
    <cellStyle name="Porcentual 12 2" xfId="5973" xr:uid="{00000000-0005-0000-0000-0000001E0000}"/>
    <cellStyle name="Porcentual 12 2 2" xfId="10460" xr:uid="{00000000-0005-0000-0000-0000011E0000}"/>
    <cellStyle name="Porcentual 12 2 2 2" xfId="12792" xr:uid="{00000000-0005-0000-0000-0000021E0000}"/>
    <cellStyle name="Porcentual 12 2 2 2 2" xfId="15446" xr:uid="{00000000-0005-0000-0000-0000031E0000}"/>
    <cellStyle name="Porcentual 12 2 2 3" xfId="14288" xr:uid="{00000000-0005-0000-0000-0000041E0000}"/>
    <cellStyle name="Porcentual 12 2 2 4" xfId="11634" xr:uid="{00000000-0005-0000-0000-0000051E0000}"/>
    <cellStyle name="Porcentual 12 2 3" xfId="11913" xr:uid="{00000000-0005-0000-0000-0000061E0000}"/>
    <cellStyle name="Porcentual 12 2 3 2" xfId="14567" xr:uid="{00000000-0005-0000-0000-0000071E0000}"/>
    <cellStyle name="Porcentual 12 2 4" xfId="12427" xr:uid="{00000000-0005-0000-0000-0000081E0000}"/>
    <cellStyle name="Porcentual 12 2 4 2" xfId="15081" xr:uid="{00000000-0005-0000-0000-0000091E0000}"/>
    <cellStyle name="Porcentual 12 2 5" xfId="13988" xr:uid="{00000000-0005-0000-0000-00000A1E0000}"/>
    <cellStyle name="Porcentual 12 2 6" xfId="11335" xr:uid="{00000000-0005-0000-0000-00000B1E0000}"/>
    <cellStyle name="Porcentual 12 3" xfId="5974" xr:uid="{00000000-0005-0000-0000-00000C1E0000}"/>
    <cellStyle name="Porcentual 12 3 2" xfId="10461" xr:uid="{00000000-0005-0000-0000-00000D1E0000}"/>
    <cellStyle name="Porcentual 12 3 2 2" xfId="12793" xr:uid="{00000000-0005-0000-0000-00000E1E0000}"/>
    <cellStyle name="Porcentual 12 3 2 2 2" xfId="15447" xr:uid="{00000000-0005-0000-0000-00000F1E0000}"/>
    <cellStyle name="Porcentual 12 3 2 3" xfId="14289" xr:uid="{00000000-0005-0000-0000-0000101E0000}"/>
    <cellStyle name="Porcentual 12 3 2 4" xfId="11635" xr:uid="{00000000-0005-0000-0000-0000111E0000}"/>
    <cellStyle name="Porcentual 12 3 3" xfId="11914" xr:uid="{00000000-0005-0000-0000-0000121E0000}"/>
    <cellStyle name="Porcentual 12 3 3 2" xfId="14568" xr:uid="{00000000-0005-0000-0000-0000131E0000}"/>
    <cellStyle name="Porcentual 12 3 4" xfId="12428" xr:uid="{00000000-0005-0000-0000-0000141E0000}"/>
    <cellStyle name="Porcentual 12 3 4 2" xfId="15082" xr:uid="{00000000-0005-0000-0000-0000151E0000}"/>
    <cellStyle name="Porcentual 12 3 5" xfId="13989" xr:uid="{00000000-0005-0000-0000-0000161E0000}"/>
    <cellStyle name="Porcentual 12 3 6" xfId="11336" xr:uid="{00000000-0005-0000-0000-0000171E0000}"/>
    <cellStyle name="Porcentual 12 4" xfId="8640" xr:uid="{00000000-0005-0000-0000-0000181E0000}"/>
    <cellStyle name="Porcentual 13" xfId="1959" xr:uid="{00000000-0005-0000-0000-0000191E0000}"/>
    <cellStyle name="Porcentual 13 2" xfId="4577" xr:uid="{00000000-0005-0000-0000-00001A1E0000}"/>
    <cellStyle name="Porcentual 13 2 2" xfId="10462" xr:uid="{00000000-0005-0000-0000-00001B1E0000}"/>
    <cellStyle name="Porcentual 13 2 2 2" xfId="12794" xr:uid="{00000000-0005-0000-0000-00001C1E0000}"/>
    <cellStyle name="Porcentual 13 2 2 2 2" xfId="15448" xr:uid="{00000000-0005-0000-0000-00001D1E0000}"/>
    <cellStyle name="Porcentual 13 2 2 3" xfId="14290" xr:uid="{00000000-0005-0000-0000-00001E1E0000}"/>
    <cellStyle name="Porcentual 13 2 2 4" xfId="11636" xr:uid="{00000000-0005-0000-0000-00001F1E0000}"/>
    <cellStyle name="Porcentual 13 2 3" xfId="5975" xr:uid="{00000000-0005-0000-0000-0000201E0000}"/>
    <cellStyle name="Porcentual 13 2 3 2" xfId="14569" xr:uid="{00000000-0005-0000-0000-0000211E0000}"/>
    <cellStyle name="Porcentual 13 2 3 3" xfId="11915" xr:uid="{00000000-0005-0000-0000-0000221E0000}"/>
    <cellStyle name="Porcentual 13 2 4" xfId="12429" xr:uid="{00000000-0005-0000-0000-0000231E0000}"/>
    <cellStyle name="Porcentual 13 2 4 2" xfId="15083" xr:uid="{00000000-0005-0000-0000-0000241E0000}"/>
    <cellStyle name="Porcentual 13 2 5" xfId="13990" xr:uid="{00000000-0005-0000-0000-0000251E0000}"/>
    <cellStyle name="Porcentual 13 2 6" xfId="11337" xr:uid="{00000000-0005-0000-0000-0000261E0000}"/>
    <cellStyle name="Porcentual 13 3" xfId="5976" xr:uid="{00000000-0005-0000-0000-0000271E0000}"/>
    <cellStyle name="Porcentual 13 3 2" xfId="10463" xr:uid="{00000000-0005-0000-0000-0000281E0000}"/>
    <cellStyle name="Porcentual 13 3 2 2" xfId="12795" xr:uid="{00000000-0005-0000-0000-0000291E0000}"/>
    <cellStyle name="Porcentual 13 3 2 2 2" xfId="15449" xr:uid="{00000000-0005-0000-0000-00002A1E0000}"/>
    <cellStyle name="Porcentual 13 3 2 3" xfId="14291" xr:uid="{00000000-0005-0000-0000-00002B1E0000}"/>
    <cellStyle name="Porcentual 13 3 2 4" xfId="11637" xr:uid="{00000000-0005-0000-0000-00002C1E0000}"/>
    <cellStyle name="Porcentual 13 3 3" xfId="11916" xr:uid="{00000000-0005-0000-0000-00002D1E0000}"/>
    <cellStyle name="Porcentual 13 3 3 2" xfId="14570" xr:uid="{00000000-0005-0000-0000-00002E1E0000}"/>
    <cellStyle name="Porcentual 13 3 4" xfId="12430" xr:uid="{00000000-0005-0000-0000-00002F1E0000}"/>
    <cellStyle name="Porcentual 13 3 4 2" xfId="15084" xr:uid="{00000000-0005-0000-0000-0000301E0000}"/>
    <cellStyle name="Porcentual 13 3 5" xfId="13991" xr:uid="{00000000-0005-0000-0000-0000311E0000}"/>
    <cellStyle name="Porcentual 13 3 6" xfId="11338" xr:uid="{00000000-0005-0000-0000-0000321E0000}"/>
    <cellStyle name="Porcentual 13 4" xfId="8641" xr:uid="{00000000-0005-0000-0000-0000331E0000}"/>
    <cellStyle name="Porcentual 132 10" xfId="1960" xr:uid="{00000000-0005-0000-0000-0000341E0000}"/>
    <cellStyle name="Porcentual 132 10 2" xfId="5977" xr:uid="{00000000-0005-0000-0000-0000351E0000}"/>
    <cellStyle name="Porcentual 132 10 3" xfId="8642" xr:uid="{00000000-0005-0000-0000-0000361E0000}"/>
    <cellStyle name="Porcentual 132 11" xfId="1961" xr:uid="{00000000-0005-0000-0000-0000371E0000}"/>
    <cellStyle name="Porcentual 132 11 2" xfId="5978" xr:uid="{00000000-0005-0000-0000-0000381E0000}"/>
    <cellStyle name="Porcentual 132 11 3" xfId="8643" xr:uid="{00000000-0005-0000-0000-0000391E0000}"/>
    <cellStyle name="Porcentual 132 12" xfId="1962" xr:uid="{00000000-0005-0000-0000-00003A1E0000}"/>
    <cellStyle name="Porcentual 132 12 2" xfId="5979" xr:uid="{00000000-0005-0000-0000-00003B1E0000}"/>
    <cellStyle name="Porcentual 132 12 3" xfId="8644" xr:uid="{00000000-0005-0000-0000-00003C1E0000}"/>
    <cellStyle name="Porcentual 132 13" xfId="1963" xr:uid="{00000000-0005-0000-0000-00003D1E0000}"/>
    <cellStyle name="Porcentual 132 13 2" xfId="5980" xr:uid="{00000000-0005-0000-0000-00003E1E0000}"/>
    <cellStyle name="Porcentual 132 13 3" xfId="8645" xr:uid="{00000000-0005-0000-0000-00003F1E0000}"/>
    <cellStyle name="Porcentual 132 14" xfId="1964" xr:uid="{00000000-0005-0000-0000-0000401E0000}"/>
    <cellStyle name="Porcentual 132 14 2" xfId="5981" xr:uid="{00000000-0005-0000-0000-0000411E0000}"/>
    <cellStyle name="Porcentual 132 14 3" xfId="8646" xr:uid="{00000000-0005-0000-0000-0000421E0000}"/>
    <cellStyle name="Porcentual 132 15" xfId="1965" xr:uid="{00000000-0005-0000-0000-0000431E0000}"/>
    <cellStyle name="Porcentual 132 15 2" xfId="5982" xr:uid="{00000000-0005-0000-0000-0000441E0000}"/>
    <cellStyle name="Porcentual 132 15 3" xfId="8647" xr:uid="{00000000-0005-0000-0000-0000451E0000}"/>
    <cellStyle name="Porcentual 132 16" xfId="1966" xr:uid="{00000000-0005-0000-0000-0000461E0000}"/>
    <cellStyle name="Porcentual 132 16 2" xfId="5983" xr:uid="{00000000-0005-0000-0000-0000471E0000}"/>
    <cellStyle name="Porcentual 132 16 3" xfId="8648" xr:uid="{00000000-0005-0000-0000-0000481E0000}"/>
    <cellStyle name="Porcentual 132 17" xfId="1967" xr:uid="{00000000-0005-0000-0000-0000491E0000}"/>
    <cellStyle name="Porcentual 132 17 2" xfId="5984" xr:uid="{00000000-0005-0000-0000-00004A1E0000}"/>
    <cellStyle name="Porcentual 132 17 3" xfId="8649" xr:uid="{00000000-0005-0000-0000-00004B1E0000}"/>
    <cellStyle name="Porcentual 132 18" xfId="1968" xr:uid="{00000000-0005-0000-0000-00004C1E0000}"/>
    <cellStyle name="Porcentual 132 18 2" xfId="5985" xr:uid="{00000000-0005-0000-0000-00004D1E0000}"/>
    <cellStyle name="Porcentual 132 18 3" xfId="8650" xr:uid="{00000000-0005-0000-0000-00004E1E0000}"/>
    <cellStyle name="Porcentual 132 19" xfId="1969" xr:uid="{00000000-0005-0000-0000-00004F1E0000}"/>
    <cellStyle name="Porcentual 132 19 2" xfId="5986" xr:uid="{00000000-0005-0000-0000-0000501E0000}"/>
    <cellStyle name="Porcentual 132 19 3" xfId="8651" xr:uid="{00000000-0005-0000-0000-0000511E0000}"/>
    <cellStyle name="Porcentual 132 2" xfId="1970" xr:uid="{00000000-0005-0000-0000-0000521E0000}"/>
    <cellStyle name="Porcentual 132 2 2" xfId="5987" xr:uid="{00000000-0005-0000-0000-0000531E0000}"/>
    <cellStyle name="Porcentual 132 2 3" xfId="8652" xr:uid="{00000000-0005-0000-0000-0000541E0000}"/>
    <cellStyle name="Porcentual 132 20" xfId="1971" xr:uid="{00000000-0005-0000-0000-0000551E0000}"/>
    <cellStyle name="Porcentual 132 20 2" xfId="5988" xr:uid="{00000000-0005-0000-0000-0000561E0000}"/>
    <cellStyle name="Porcentual 132 20 3" xfId="8653" xr:uid="{00000000-0005-0000-0000-0000571E0000}"/>
    <cellStyle name="Porcentual 132 21" xfId="1972" xr:uid="{00000000-0005-0000-0000-0000581E0000}"/>
    <cellStyle name="Porcentual 132 21 2" xfId="5989" xr:uid="{00000000-0005-0000-0000-0000591E0000}"/>
    <cellStyle name="Porcentual 132 21 3" xfId="8654" xr:uid="{00000000-0005-0000-0000-00005A1E0000}"/>
    <cellStyle name="Porcentual 132 22" xfId="1973" xr:uid="{00000000-0005-0000-0000-00005B1E0000}"/>
    <cellStyle name="Porcentual 132 22 2" xfId="5990" xr:uid="{00000000-0005-0000-0000-00005C1E0000}"/>
    <cellStyle name="Porcentual 132 22 3" xfId="8655" xr:uid="{00000000-0005-0000-0000-00005D1E0000}"/>
    <cellStyle name="Porcentual 132 23" xfId="1974" xr:uid="{00000000-0005-0000-0000-00005E1E0000}"/>
    <cellStyle name="Porcentual 132 23 2" xfId="5991" xr:uid="{00000000-0005-0000-0000-00005F1E0000}"/>
    <cellStyle name="Porcentual 132 23 3" xfId="8656" xr:uid="{00000000-0005-0000-0000-0000601E0000}"/>
    <cellStyle name="Porcentual 132 24" xfId="1975" xr:uid="{00000000-0005-0000-0000-0000611E0000}"/>
    <cellStyle name="Porcentual 132 24 2" xfId="5992" xr:uid="{00000000-0005-0000-0000-0000621E0000}"/>
    <cellStyle name="Porcentual 132 24 3" xfId="8657" xr:uid="{00000000-0005-0000-0000-0000631E0000}"/>
    <cellStyle name="Porcentual 132 25" xfId="1976" xr:uid="{00000000-0005-0000-0000-0000641E0000}"/>
    <cellStyle name="Porcentual 132 25 2" xfId="5993" xr:uid="{00000000-0005-0000-0000-0000651E0000}"/>
    <cellStyle name="Porcentual 132 25 3" xfId="8658" xr:uid="{00000000-0005-0000-0000-0000661E0000}"/>
    <cellStyle name="Porcentual 132 26" xfId="1977" xr:uid="{00000000-0005-0000-0000-0000671E0000}"/>
    <cellStyle name="Porcentual 132 26 2" xfId="5994" xr:uid="{00000000-0005-0000-0000-0000681E0000}"/>
    <cellStyle name="Porcentual 132 26 3" xfId="8659" xr:uid="{00000000-0005-0000-0000-0000691E0000}"/>
    <cellStyle name="Porcentual 132 27" xfId="1978" xr:uid="{00000000-0005-0000-0000-00006A1E0000}"/>
    <cellStyle name="Porcentual 132 27 2" xfId="5995" xr:uid="{00000000-0005-0000-0000-00006B1E0000}"/>
    <cellStyle name="Porcentual 132 27 3" xfId="8660" xr:uid="{00000000-0005-0000-0000-00006C1E0000}"/>
    <cellStyle name="Porcentual 132 28" xfId="1979" xr:uid="{00000000-0005-0000-0000-00006D1E0000}"/>
    <cellStyle name="Porcentual 132 28 2" xfId="5996" xr:uid="{00000000-0005-0000-0000-00006E1E0000}"/>
    <cellStyle name="Porcentual 132 28 3" xfId="8661" xr:uid="{00000000-0005-0000-0000-00006F1E0000}"/>
    <cellStyle name="Porcentual 132 3" xfId="1980" xr:uid="{00000000-0005-0000-0000-0000701E0000}"/>
    <cellStyle name="Porcentual 132 3 2" xfId="5997" xr:uid="{00000000-0005-0000-0000-0000711E0000}"/>
    <cellStyle name="Porcentual 132 3 3" xfId="8662" xr:uid="{00000000-0005-0000-0000-0000721E0000}"/>
    <cellStyle name="Porcentual 132 4" xfId="1981" xr:uid="{00000000-0005-0000-0000-0000731E0000}"/>
    <cellStyle name="Porcentual 132 4 2" xfId="5998" xr:uid="{00000000-0005-0000-0000-0000741E0000}"/>
    <cellStyle name="Porcentual 132 4 3" xfId="8663" xr:uid="{00000000-0005-0000-0000-0000751E0000}"/>
    <cellStyle name="Porcentual 132 5" xfId="1982" xr:uid="{00000000-0005-0000-0000-0000761E0000}"/>
    <cellStyle name="Porcentual 132 5 2" xfId="5999" xr:uid="{00000000-0005-0000-0000-0000771E0000}"/>
    <cellStyle name="Porcentual 132 5 3" xfId="8664" xr:uid="{00000000-0005-0000-0000-0000781E0000}"/>
    <cellStyle name="Porcentual 132 6" xfId="1983" xr:uid="{00000000-0005-0000-0000-0000791E0000}"/>
    <cellStyle name="Porcentual 132 6 2" xfId="6000" xr:uid="{00000000-0005-0000-0000-00007A1E0000}"/>
    <cellStyle name="Porcentual 132 6 3" xfId="8665" xr:uid="{00000000-0005-0000-0000-00007B1E0000}"/>
    <cellStyle name="Porcentual 132 7" xfId="1984" xr:uid="{00000000-0005-0000-0000-00007C1E0000}"/>
    <cellStyle name="Porcentual 132 7 2" xfId="6001" xr:uid="{00000000-0005-0000-0000-00007D1E0000}"/>
    <cellStyle name="Porcentual 132 7 3" xfId="8666" xr:uid="{00000000-0005-0000-0000-00007E1E0000}"/>
    <cellStyle name="Porcentual 132 8" xfId="1985" xr:uid="{00000000-0005-0000-0000-00007F1E0000}"/>
    <cellStyle name="Porcentual 132 8 2" xfId="6002" xr:uid="{00000000-0005-0000-0000-0000801E0000}"/>
    <cellStyle name="Porcentual 132 8 3" xfId="8667" xr:uid="{00000000-0005-0000-0000-0000811E0000}"/>
    <cellStyle name="Porcentual 132 9" xfId="1986" xr:uid="{00000000-0005-0000-0000-0000821E0000}"/>
    <cellStyle name="Porcentual 132 9 2" xfId="6003" xr:uid="{00000000-0005-0000-0000-0000831E0000}"/>
    <cellStyle name="Porcentual 132 9 3" xfId="8668" xr:uid="{00000000-0005-0000-0000-0000841E0000}"/>
    <cellStyle name="Porcentual 133 10" xfId="1987" xr:uid="{00000000-0005-0000-0000-0000851E0000}"/>
    <cellStyle name="Porcentual 133 10 2" xfId="6004" xr:uid="{00000000-0005-0000-0000-0000861E0000}"/>
    <cellStyle name="Porcentual 133 10 3" xfId="8669" xr:uid="{00000000-0005-0000-0000-0000871E0000}"/>
    <cellStyle name="Porcentual 133 11" xfId="1988" xr:uid="{00000000-0005-0000-0000-0000881E0000}"/>
    <cellStyle name="Porcentual 133 11 2" xfId="6005" xr:uid="{00000000-0005-0000-0000-0000891E0000}"/>
    <cellStyle name="Porcentual 133 11 3" xfId="8670" xr:uid="{00000000-0005-0000-0000-00008A1E0000}"/>
    <cellStyle name="Porcentual 133 12" xfId="1989" xr:uid="{00000000-0005-0000-0000-00008B1E0000}"/>
    <cellStyle name="Porcentual 133 12 2" xfId="6006" xr:uid="{00000000-0005-0000-0000-00008C1E0000}"/>
    <cellStyle name="Porcentual 133 12 3" xfId="8671" xr:uid="{00000000-0005-0000-0000-00008D1E0000}"/>
    <cellStyle name="Porcentual 133 13" xfId="1990" xr:uid="{00000000-0005-0000-0000-00008E1E0000}"/>
    <cellStyle name="Porcentual 133 13 2" xfId="6007" xr:uid="{00000000-0005-0000-0000-00008F1E0000}"/>
    <cellStyle name="Porcentual 133 13 3" xfId="8672" xr:uid="{00000000-0005-0000-0000-0000901E0000}"/>
    <cellStyle name="Porcentual 133 14" xfId="1991" xr:uid="{00000000-0005-0000-0000-0000911E0000}"/>
    <cellStyle name="Porcentual 133 14 2" xfId="6008" xr:uid="{00000000-0005-0000-0000-0000921E0000}"/>
    <cellStyle name="Porcentual 133 14 3" xfId="8673" xr:uid="{00000000-0005-0000-0000-0000931E0000}"/>
    <cellStyle name="Porcentual 133 15" xfId="1992" xr:uid="{00000000-0005-0000-0000-0000941E0000}"/>
    <cellStyle name="Porcentual 133 15 2" xfId="6009" xr:uid="{00000000-0005-0000-0000-0000951E0000}"/>
    <cellStyle name="Porcentual 133 15 3" xfId="8674" xr:uid="{00000000-0005-0000-0000-0000961E0000}"/>
    <cellStyle name="Porcentual 133 16" xfId="1993" xr:uid="{00000000-0005-0000-0000-0000971E0000}"/>
    <cellStyle name="Porcentual 133 16 2" xfId="6010" xr:uid="{00000000-0005-0000-0000-0000981E0000}"/>
    <cellStyle name="Porcentual 133 16 3" xfId="8675" xr:uid="{00000000-0005-0000-0000-0000991E0000}"/>
    <cellStyle name="Porcentual 133 17" xfId="1994" xr:uid="{00000000-0005-0000-0000-00009A1E0000}"/>
    <cellStyle name="Porcentual 133 17 2" xfId="6011" xr:uid="{00000000-0005-0000-0000-00009B1E0000}"/>
    <cellStyle name="Porcentual 133 17 3" xfId="8676" xr:uid="{00000000-0005-0000-0000-00009C1E0000}"/>
    <cellStyle name="Porcentual 133 18" xfId="1995" xr:uid="{00000000-0005-0000-0000-00009D1E0000}"/>
    <cellStyle name="Porcentual 133 18 2" xfId="6012" xr:uid="{00000000-0005-0000-0000-00009E1E0000}"/>
    <cellStyle name="Porcentual 133 18 3" xfId="8677" xr:uid="{00000000-0005-0000-0000-00009F1E0000}"/>
    <cellStyle name="Porcentual 133 19" xfId="1996" xr:uid="{00000000-0005-0000-0000-0000A01E0000}"/>
    <cellStyle name="Porcentual 133 19 2" xfId="6013" xr:uid="{00000000-0005-0000-0000-0000A11E0000}"/>
    <cellStyle name="Porcentual 133 19 3" xfId="8678" xr:uid="{00000000-0005-0000-0000-0000A21E0000}"/>
    <cellStyle name="Porcentual 133 2" xfId="1997" xr:uid="{00000000-0005-0000-0000-0000A31E0000}"/>
    <cellStyle name="Porcentual 133 2 2" xfId="6014" xr:uid="{00000000-0005-0000-0000-0000A41E0000}"/>
    <cellStyle name="Porcentual 133 2 3" xfId="8679" xr:uid="{00000000-0005-0000-0000-0000A51E0000}"/>
    <cellStyle name="Porcentual 133 20" xfId="1998" xr:uid="{00000000-0005-0000-0000-0000A61E0000}"/>
    <cellStyle name="Porcentual 133 20 2" xfId="6015" xr:uid="{00000000-0005-0000-0000-0000A71E0000}"/>
    <cellStyle name="Porcentual 133 20 3" xfId="8680" xr:uid="{00000000-0005-0000-0000-0000A81E0000}"/>
    <cellStyle name="Porcentual 133 21" xfId="1999" xr:uid="{00000000-0005-0000-0000-0000A91E0000}"/>
    <cellStyle name="Porcentual 133 21 2" xfId="6016" xr:uid="{00000000-0005-0000-0000-0000AA1E0000}"/>
    <cellStyle name="Porcentual 133 21 3" xfId="8681" xr:uid="{00000000-0005-0000-0000-0000AB1E0000}"/>
    <cellStyle name="Porcentual 133 22" xfId="2000" xr:uid="{00000000-0005-0000-0000-0000AC1E0000}"/>
    <cellStyle name="Porcentual 133 22 2" xfId="6017" xr:uid="{00000000-0005-0000-0000-0000AD1E0000}"/>
    <cellStyle name="Porcentual 133 22 3" xfId="8682" xr:uid="{00000000-0005-0000-0000-0000AE1E0000}"/>
    <cellStyle name="Porcentual 133 23" xfId="2001" xr:uid="{00000000-0005-0000-0000-0000AF1E0000}"/>
    <cellStyle name="Porcentual 133 23 2" xfId="6018" xr:uid="{00000000-0005-0000-0000-0000B01E0000}"/>
    <cellStyle name="Porcentual 133 23 3" xfId="8683" xr:uid="{00000000-0005-0000-0000-0000B11E0000}"/>
    <cellStyle name="Porcentual 133 24" xfId="2002" xr:uid="{00000000-0005-0000-0000-0000B21E0000}"/>
    <cellStyle name="Porcentual 133 24 2" xfId="6019" xr:uid="{00000000-0005-0000-0000-0000B31E0000}"/>
    <cellStyle name="Porcentual 133 24 3" xfId="8684" xr:uid="{00000000-0005-0000-0000-0000B41E0000}"/>
    <cellStyle name="Porcentual 133 25" xfId="2003" xr:uid="{00000000-0005-0000-0000-0000B51E0000}"/>
    <cellStyle name="Porcentual 133 25 2" xfId="6020" xr:uid="{00000000-0005-0000-0000-0000B61E0000}"/>
    <cellStyle name="Porcentual 133 25 3" xfId="8685" xr:uid="{00000000-0005-0000-0000-0000B71E0000}"/>
    <cellStyle name="Porcentual 133 26" xfId="2004" xr:uid="{00000000-0005-0000-0000-0000B81E0000}"/>
    <cellStyle name="Porcentual 133 26 2" xfId="6021" xr:uid="{00000000-0005-0000-0000-0000B91E0000}"/>
    <cellStyle name="Porcentual 133 26 3" xfId="8686" xr:uid="{00000000-0005-0000-0000-0000BA1E0000}"/>
    <cellStyle name="Porcentual 133 27" xfId="2005" xr:uid="{00000000-0005-0000-0000-0000BB1E0000}"/>
    <cellStyle name="Porcentual 133 27 2" xfId="6022" xr:uid="{00000000-0005-0000-0000-0000BC1E0000}"/>
    <cellStyle name="Porcentual 133 27 3" xfId="8687" xr:uid="{00000000-0005-0000-0000-0000BD1E0000}"/>
    <cellStyle name="Porcentual 133 28" xfId="2006" xr:uid="{00000000-0005-0000-0000-0000BE1E0000}"/>
    <cellStyle name="Porcentual 133 28 2" xfId="6023" xr:uid="{00000000-0005-0000-0000-0000BF1E0000}"/>
    <cellStyle name="Porcentual 133 28 3" xfId="8688" xr:uid="{00000000-0005-0000-0000-0000C01E0000}"/>
    <cellStyle name="Porcentual 133 3" xfId="2007" xr:uid="{00000000-0005-0000-0000-0000C11E0000}"/>
    <cellStyle name="Porcentual 133 3 2" xfId="6024" xr:uid="{00000000-0005-0000-0000-0000C21E0000}"/>
    <cellStyle name="Porcentual 133 3 3" xfId="8689" xr:uid="{00000000-0005-0000-0000-0000C31E0000}"/>
    <cellStyle name="Porcentual 133 4" xfId="2008" xr:uid="{00000000-0005-0000-0000-0000C41E0000}"/>
    <cellStyle name="Porcentual 133 4 2" xfId="6025" xr:uid="{00000000-0005-0000-0000-0000C51E0000}"/>
    <cellStyle name="Porcentual 133 4 3" xfId="8690" xr:uid="{00000000-0005-0000-0000-0000C61E0000}"/>
    <cellStyle name="Porcentual 133 5" xfId="2009" xr:uid="{00000000-0005-0000-0000-0000C71E0000}"/>
    <cellStyle name="Porcentual 133 5 2" xfId="6026" xr:uid="{00000000-0005-0000-0000-0000C81E0000}"/>
    <cellStyle name="Porcentual 133 5 3" xfId="8691" xr:uid="{00000000-0005-0000-0000-0000C91E0000}"/>
    <cellStyle name="Porcentual 133 6" xfId="2010" xr:uid="{00000000-0005-0000-0000-0000CA1E0000}"/>
    <cellStyle name="Porcentual 133 6 2" xfId="6027" xr:uid="{00000000-0005-0000-0000-0000CB1E0000}"/>
    <cellStyle name="Porcentual 133 6 3" xfId="8692" xr:uid="{00000000-0005-0000-0000-0000CC1E0000}"/>
    <cellStyle name="Porcentual 133 7" xfId="2011" xr:uid="{00000000-0005-0000-0000-0000CD1E0000}"/>
    <cellStyle name="Porcentual 133 7 2" xfId="6028" xr:uid="{00000000-0005-0000-0000-0000CE1E0000}"/>
    <cellStyle name="Porcentual 133 7 3" xfId="8693" xr:uid="{00000000-0005-0000-0000-0000CF1E0000}"/>
    <cellStyle name="Porcentual 133 8" xfId="2012" xr:uid="{00000000-0005-0000-0000-0000D01E0000}"/>
    <cellStyle name="Porcentual 133 8 2" xfId="6029" xr:uid="{00000000-0005-0000-0000-0000D11E0000}"/>
    <cellStyle name="Porcentual 133 8 3" xfId="8694" xr:uid="{00000000-0005-0000-0000-0000D21E0000}"/>
    <cellStyle name="Porcentual 133 9" xfId="2013" xr:uid="{00000000-0005-0000-0000-0000D31E0000}"/>
    <cellStyle name="Porcentual 133 9 2" xfId="6030" xr:uid="{00000000-0005-0000-0000-0000D41E0000}"/>
    <cellStyle name="Porcentual 133 9 3" xfId="8695" xr:uid="{00000000-0005-0000-0000-0000D51E0000}"/>
    <cellStyle name="Porcentual 134 10" xfId="2014" xr:uid="{00000000-0005-0000-0000-0000D61E0000}"/>
    <cellStyle name="Porcentual 134 10 2" xfId="6031" xr:uid="{00000000-0005-0000-0000-0000D71E0000}"/>
    <cellStyle name="Porcentual 134 10 3" xfId="8696" xr:uid="{00000000-0005-0000-0000-0000D81E0000}"/>
    <cellStyle name="Porcentual 134 11" xfId="2015" xr:uid="{00000000-0005-0000-0000-0000D91E0000}"/>
    <cellStyle name="Porcentual 134 11 2" xfId="6032" xr:uid="{00000000-0005-0000-0000-0000DA1E0000}"/>
    <cellStyle name="Porcentual 134 11 3" xfId="8697" xr:uid="{00000000-0005-0000-0000-0000DB1E0000}"/>
    <cellStyle name="Porcentual 134 12" xfId="2016" xr:uid="{00000000-0005-0000-0000-0000DC1E0000}"/>
    <cellStyle name="Porcentual 134 12 2" xfId="6033" xr:uid="{00000000-0005-0000-0000-0000DD1E0000}"/>
    <cellStyle name="Porcentual 134 12 3" xfId="8698" xr:uid="{00000000-0005-0000-0000-0000DE1E0000}"/>
    <cellStyle name="Porcentual 134 13" xfId="2017" xr:uid="{00000000-0005-0000-0000-0000DF1E0000}"/>
    <cellStyle name="Porcentual 134 13 2" xfId="6034" xr:uid="{00000000-0005-0000-0000-0000E01E0000}"/>
    <cellStyle name="Porcentual 134 13 3" xfId="8699" xr:uid="{00000000-0005-0000-0000-0000E11E0000}"/>
    <cellStyle name="Porcentual 134 14" xfId="2018" xr:uid="{00000000-0005-0000-0000-0000E21E0000}"/>
    <cellStyle name="Porcentual 134 14 2" xfId="6035" xr:uid="{00000000-0005-0000-0000-0000E31E0000}"/>
    <cellStyle name="Porcentual 134 14 3" xfId="8700" xr:uid="{00000000-0005-0000-0000-0000E41E0000}"/>
    <cellStyle name="Porcentual 134 15" xfId="2019" xr:uid="{00000000-0005-0000-0000-0000E51E0000}"/>
    <cellStyle name="Porcentual 134 15 2" xfId="6036" xr:uid="{00000000-0005-0000-0000-0000E61E0000}"/>
    <cellStyle name="Porcentual 134 15 3" xfId="8701" xr:uid="{00000000-0005-0000-0000-0000E71E0000}"/>
    <cellStyle name="Porcentual 134 16" xfId="2020" xr:uid="{00000000-0005-0000-0000-0000E81E0000}"/>
    <cellStyle name="Porcentual 134 16 2" xfId="6037" xr:uid="{00000000-0005-0000-0000-0000E91E0000}"/>
    <cellStyle name="Porcentual 134 16 3" xfId="8702" xr:uid="{00000000-0005-0000-0000-0000EA1E0000}"/>
    <cellStyle name="Porcentual 134 17" xfId="2021" xr:uid="{00000000-0005-0000-0000-0000EB1E0000}"/>
    <cellStyle name="Porcentual 134 17 2" xfId="6038" xr:uid="{00000000-0005-0000-0000-0000EC1E0000}"/>
    <cellStyle name="Porcentual 134 17 3" xfId="8703" xr:uid="{00000000-0005-0000-0000-0000ED1E0000}"/>
    <cellStyle name="Porcentual 134 18" xfId="2022" xr:uid="{00000000-0005-0000-0000-0000EE1E0000}"/>
    <cellStyle name="Porcentual 134 18 2" xfId="6039" xr:uid="{00000000-0005-0000-0000-0000EF1E0000}"/>
    <cellStyle name="Porcentual 134 18 3" xfId="8704" xr:uid="{00000000-0005-0000-0000-0000F01E0000}"/>
    <cellStyle name="Porcentual 134 19" xfId="2023" xr:uid="{00000000-0005-0000-0000-0000F11E0000}"/>
    <cellStyle name="Porcentual 134 19 2" xfId="6040" xr:uid="{00000000-0005-0000-0000-0000F21E0000}"/>
    <cellStyle name="Porcentual 134 19 3" xfId="8705" xr:uid="{00000000-0005-0000-0000-0000F31E0000}"/>
    <cellStyle name="Porcentual 134 2" xfId="2024" xr:uid="{00000000-0005-0000-0000-0000F41E0000}"/>
    <cellStyle name="Porcentual 134 2 2" xfId="6041" xr:uid="{00000000-0005-0000-0000-0000F51E0000}"/>
    <cellStyle name="Porcentual 134 2 3" xfId="8706" xr:uid="{00000000-0005-0000-0000-0000F61E0000}"/>
    <cellStyle name="Porcentual 134 20" xfId="2025" xr:uid="{00000000-0005-0000-0000-0000F71E0000}"/>
    <cellStyle name="Porcentual 134 20 2" xfId="6042" xr:uid="{00000000-0005-0000-0000-0000F81E0000}"/>
    <cellStyle name="Porcentual 134 20 3" xfId="8707" xr:uid="{00000000-0005-0000-0000-0000F91E0000}"/>
    <cellStyle name="Porcentual 134 21" xfId="2026" xr:uid="{00000000-0005-0000-0000-0000FA1E0000}"/>
    <cellStyle name="Porcentual 134 21 2" xfId="6043" xr:uid="{00000000-0005-0000-0000-0000FB1E0000}"/>
    <cellStyle name="Porcentual 134 21 3" xfId="8708" xr:uid="{00000000-0005-0000-0000-0000FC1E0000}"/>
    <cellStyle name="Porcentual 134 22" xfId="2027" xr:uid="{00000000-0005-0000-0000-0000FD1E0000}"/>
    <cellStyle name="Porcentual 134 22 2" xfId="6044" xr:uid="{00000000-0005-0000-0000-0000FE1E0000}"/>
    <cellStyle name="Porcentual 134 22 3" xfId="8709" xr:uid="{00000000-0005-0000-0000-0000FF1E0000}"/>
    <cellStyle name="Porcentual 134 23" xfId="2028" xr:uid="{00000000-0005-0000-0000-0000001F0000}"/>
    <cellStyle name="Porcentual 134 23 2" xfId="6045" xr:uid="{00000000-0005-0000-0000-0000011F0000}"/>
    <cellStyle name="Porcentual 134 23 3" xfId="8710" xr:uid="{00000000-0005-0000-0000-0000021F0000}"/>
    <cellStyle name="Porcentual 134 24" xfId="2029" xr:uid="{00000000-0005-0000-0000-0000031F0000}"/>
    <cellStyle name="Porcentual 134 24 2" xfId="6046" xr:uid="{00000000-0005-0000-0000-0000041F0000}"/>
    <cellStyle name="Porcentual 134 24 3" xfId="8711" xr:uid="{00000000-0005-0000-0000-0000051F0000}"/>
    <cellStyle name="Porcentual 134 25" xfId="2030" xr:uid="{00000000-0005-0000-0000-0000061F0000}"/>
    <cellStyle name="Porcentual 134 25 2" xfId="6047" xr:uid="{00000000-0005-0000-0000-0000071F0000}"/>
    <cellStyle name="Porcentual 134 25 3" xfId="8712" xr:uid="{00000000-0005-0000-0000-0000081F0000}"/>
    <cellStyle name="Porcentual 134 26" xfId="2031" xr:uid="{00000000-0005-0000-0000-0000091F0000}"/>
    <cellStyle name="Porcentual 134 26 2" xfId="6048" xr:uid="{00000000-0005-0000-0000-00000A1F0000}"/>
    <cellStyle name="Porcentual 134 26 3" xfId="8713" xr:uid="{00000000-0005-0000-0000-00000B1F0000}"/>
    <cellStyle name="Porcentual 134 27" xfId="2032" xr:uid="{00000000-0005-0000-0000-00000C1F0000}"/>
    <cellStyle name="Porcentual 134 27 2" xfId="6049" xr:uid="{00000000-0005-0000-0000-00000D1F0000}"/>
    <cellStyle name="Porcentual 134 27 3" xfId="8714" xr:uid="{00000000-0005-0000-0000-00000E1F0000}"/>
    <cellStyle name="Porcentual 134 28" xfId="2033" xr:uid="{00000000-0005-0000-0000-00000F1F0000}"/>
    <cellStyle name="Porcentual 134 28 2" xfId="6050" xr:uid="{00000000-0005-0000-0000-0000101F0000}"/>
    <cellStyle name="Porcentual 134 28 3" xfId="8715" xr:uid="{00000000-0005-0000-0000-0000111F0000}"/>
    <cellStyle name="Porcentual 134 3" xfId="2034" xr:uid="{00000000-0005-0000-0000-0000121F0000}"/>
    <cellStyle name="Porcentual 134 3 2" xfId="6051" xr:uid="{00000000-0005-0000-0000-0000131F0000}"/>
    <cellStyle name="Porcentual 134 3 3" xfId="8716" xr:uid="{00000000-0005-0000-0000-0000141F0000}"/>
    <cellStyle name="Porcentual 134 4" xfId="2035" xr:uid="{00000000-0005-0000-0000-0000151F0000}"/>
    <cellStyle name="Porcentual 134 4 2" xfId="6052" xr:uid="{00000000-0005-0000-0000-0000161F0000}"/>
    <cellStyle name="Porcentual 134 4 3" xfId="8717" xr:uid="{00000000-0005-0000-0000-0000171F0000}"/>
    <cellStyle name="Porcentual 134 5" xfId="2036" xr:uid="{00000000-0005-0000-0000-0000181F0000}"/>
    <cellStyle name="Porcentual 134 5 2" xfId="6053" xr:uid="{00000000-0005-0000-0000-0000191F0000}"/>
    <cellStyle name="Porcentual 134 5 3" xfId="8718" xr:uid="{00000000-0005-0000-0000-00001A1F0000}"/>
    <cellStyle name="Porcentual 134 6" xfId="2037" xr:uid="{00000000-0005-0000-0000-00001B1F0000}"/>
    <cellStyle name="Porcentual 134 6 2" xfId="6054" xr:uid="{00000000-0005-0000-0000-00001C1F0000}"/>
    <cellStyle name="Porcentual 134 6 3" xfId="8719" xr:uid="{00000000-0005-0000-0000-00001D1F0000}"/>
    <cellStyle name="Porcentual 134 7" xfId="2038" xr:uid="{00000000-0005-0000-0000-00001E1F0000}"/>
    <cellStyle name="Porcentual 134 7 2" xfId="6055" xr:uid="{00000000-0005-0000-0000-00001F1F0000}"/>
    <cellStyle name="Porcentual 134 7 3" xfId="8720" xr:uid="{00000000-0005-0000-0000-0000201F0000}"/>
    <cellStyle name="Porcentual 134 8" xfId="2039" xr:uid="{00000000-0005-0000-0000-0000211F0000}"/>
    <cellStyle name="Porcentual 134 8 2" xfId="6056" xr:uid="{00000000-0005-0000-0000-0000221F0000}"/>
    <cellStyle name="Porcentual 134 8 3" xfId="8721" xr:uid="{00000000-0005-0000-0000-0000231F0000}"/>
    <cellStyle name="Porcentual 134 9" xfId="2040" xr:uid="{00000000-0005-0000-0000-0000241F0000}"/>
    <cellStyle name="Porcentual 134 9 2" xfId="6057" xr:uid="{00000000-0005-0000-0000-0000251F0000}"/>
    <cellStyle name="Porcentual 134 9 3" xfId="8722" xr:uid="{00000000-0005-0000-0000-0000261F0000}"/>
    <cellStyle name="Porcentual 135 10" xfId="2041" xr:uid="{00000000-0005-0000-0000-0000271F0000}"/>
    <cellStyle name="Porcentual 135 10 2" xfId="6058" xr:uid="{00000000-0005-0000-0000-0000281F0000}"/>
    <cellStyle name="Porcentual 135 10 3" xfId="8723" xr:uid="{00000000-0005-0000-0000-0000291F0000}"/>
    <cellStyle name="Porcentual 135 11" xfId="2042" xr:uid="{00000000-0005-0000-0000-00002A1F0000}"/>
    <cellStyle name="Porcentual 135 11 2" xfId="6059" xr:uid="{00000000-0005-0000-0000-00002B1F0000}"/>
    <cellStyle name="Porcentual 135 11 3" xfId="8724" xr:uid="{00000000-0005-0000-0000-00002C1F0000}"/>
    <cellStyle name="Porcentual 135 12" xfId="2043" xr:uid="{00000000-0005-0000-0000-00002D1F0000}"/>
    <cellStyle name="Porcentual 135 12 2" xfId="6060" xr:uid="{00000000-0005-0000-0000-00002E1F0000}"/>
    <cellStyle name="Porcentual 135 12 3" xfId="8725" xr:uid="{00000000-0005-0000-0000-00002F1F0000}"/>
    <cellStyle name="Porcentual 135 13" xfId="2044" xr:uid="{00000000-0005-0000-0000-0000301F0000}"/>
    <cellStyle name="Porcentual 135 13 2" xfId="6061" xr:uid="{00000000-0005-0000-0000-0000311F0000}"/>
    <cellStyle name="Porcentual 135 13 3" xfId="8726" xr:uid="{00000000-0005-0000-0000-0000321F0000}"/>
    <cellStyle name="Porcentual 135 14" xfId="2045" xr:uid="{00000000-0005-0000-0000-0000331F0000}"/>
    <cellStyle name="Porcentual 135 14 2" xfId="6062" xr:uid="{00000000-0005-0000-0000-0000341F0000}"/>
    <cellStyle name="Porcentual 135 14 3" xfId="8727" xr:uid="{00000000-0005-0000-0000-0000351F0000}"/>
    <cellStyle name="Porcentual 135 15" xfId="2046" xr:uid="{00000000-0005-0000-0000-0000361F0000}"/>
    <cellStyle name="Porcentual 135 15 2" xfId="6063" xr:uid="{00000000-0005-0000-0000-0000371F0000}"/>
    <cellStyle name="Porcentual 135 15 3" xfId="8728" xr:uid="{00000000-0005-0000-0000-0000381F0000}"/>
    <cellStyle name="Porcentual 135 16" xfId="2047" xr:uid="{00000000-0005-0000-0000-0000391F0000}"/>
    <cellStyle name="Porcentual 135 16 2" xfId="6064" xr:uid="{00000000-0005-0000-0000-00003A1F0000}"/>
    <cellStyle name="Porcentual 135 16 3" xfId="8729" xr:uid="{00000000-0005-0000-0000-00003B1F0000}"/>
    <cellStyle name="Porcentual 135 17" xfId="2048" xr:uid="{00000000-0005-0000-0000-00003C1F0000}"/>
    <cellStyle name="Porcentual 135 17 2" xfId="6065" xr:uid="{00000000-0005-0000-0000-00003D1F0000}"/>
    <cellStyle name="Porcentual 135 17 3" xfId="8730" xr:uid="{00000000-0005-0000-0000-00003E1F0000}"/>
    <cellStyle name="Porcentual 135 18" xfId="2049" xr:uid="{00000000-0005-0000-0000-00003F1F0000}"/>
    <cellStyle name="Porcentual 135 18 2" xfId="6066" xr:uid="{00000000-0005-0000-0000-0000401F0000}"/>
    <cellStyle name="Porcentual 135 18 3" xfId="8731" xr:uid="{00000000-0005-0000-0000-0000411F0000}"/>
    <cellStyle name="Porcentual 135 19" xfId="2050" xr:uid="{00000000-0005-0000-0000-0000421F0000}"/>
    <cellStyle name="Porcentual 135 19 2" xfId="6067" xr:uid="{00000000-0005-0000-0000-0000431F0000}"/>
    <cellStyle name="Porcentual 135 19 3" xfId="8732" xr:uid="{00000000-0005-0000-0000-0000441F0000}"/>
    <cellStyle name="Porcentual 135 2" xfId="2051" xr:uid="{00000000-0005-0000-0000-0000451F0000}"/>
    <cellStyle name="Porcentual 135 2 2" xfId="6068" xr:uid="{00000000-0005-0000-0000-0000461F0000}"/>
    <cellStyle name="Porcentual 135 2 3" xfId="8733" xr:uid="{00000000-0005-0000-0000-0000471F0000}"/>
    <cellStyle name="Porcentual 135 20" xfId="2052" xr:uid="{00000000-0005-0000-0000-0000481F0000}"/>
    <cellStyle name="Porcentual 135 20 2" xfId="6069" xr:uid="{00000000-0005-0000-0000-0000491F0000}"/>
    <cellStyle name="Porcentual 135 20 3" xfId="8734" xr:uid="{00000000-0005-0000-0000-00004A1F0000}"/>
    <cellStyle name="Porcentual 135 21" xfId="2053" xr:uid="{00000000-0005-0000-0000-00004B1F0000}"/>
    <cellStyle name="Porcentual 135 21 2" xfId="6070" xr:uid="{00000000-0005-0000-0000-00004C1F0000}"/>
    <cellStyle name="Porcentual 135 21 3" xfId="8735" xr:uid="{00000000-0005-0000-0000-00004D1F0000}"/>
    <cellStyle name="Porcentual 135 22" xfId="2054" xr:uid="{00000000-0005-0000-0000-00004E1F0000}"/>
    <cellStyle name="Porcentual 135 22 2" xfId="6071" xr:uid="{00000000-0005-0000-0000-00004F1F0000}"/>
    <cellStyle name="Porcentual 135 22 3" xfId="8736" xr:uid="{00000000-0005-0000-0000-0000501F0000}"/>
    <cellStyle name="Porcentual 135 23" xfId="2055" xr:uid="{00000000-0005-0000-0000-0000511F0000}"/>
    <cellStyle name="Porcentual 135 23 2" xfId="6072" xr:uid="{00000000-0005-0000-0000-0000521F0000}"/>
    <cellStyle name="Porcentual 135 23 3" xfId="8737" xr:uid="{00000000-0005-0000-0000-0000531F0000}"/>
    <cellStyle name="Porcentual 135 24" xfId="2056" xr:uid="{00000000-0005-0000-0000-0000541F0000}"/>
    <cellStyle name="Porcentual 135 24 2" xfId="6073" xr:uid="{00000000-0005-0000-0000-0000551F0000}"/>
    <cellStyle name="Porcentual 135 24 3" xfId="8738" xr:uid="{00000000-0005-0000-0000-0000561F0000}"/>
    <cellStyle name="Porcentual 135 25" xfId="2057" xr:uid="{00000000-0005-0000-0000-0000571F0000}"/>
    <cellStyle name="Porcentual 135 25 2" xfId="6074" xr:uid="{00000000-0005-0000-0000-0000581F0000}"/>
    <cellStyle name="Porcentual 135 25 3" xfId="8739" xr:uid="{00000000-0005-0000-0000-0000591F0000}"/>
    <cellStyle name="Porcentual 135 26" xfId="2058" xr:uid="{00000000-0005-0000-0000-00005A1F0000}"/>
    <cellStyle name="Porcentual 135 26 2" xfId="6075" xr:uid="{00000000-0005-0000-0000-00005B1F0000}"/>
    <cellStyle name="Porcentual 135 26 3" xfId="8740" xr:uid="{00000000-0005-0000-0000-00005C1F0000}"/>
    <cellStyle name="Porcentual 135 27" xfId="2059" xr:uid="{00000000-0005-0000-0000-00005D1F0000}"/>
    <cellStyle name="Porcentual 135 27 2" xfId="6076" xr:uid="{00000000-0005-0000-0000-00005E1F0000}"/>
    <cellStyle name="Porcentual 135 27 3" xfId="8741" xr:uid="{00000000-0005-0000-0000-00005F1F0000}"/>
    <cellStyle name="Porcentual 135 28" xfId="2060" xr:uid="{00000000-0005-0000-0000-0000601F0000}"/>
    <cellStyle name="Porcentual 135 28 2" xfId="6077" xr:uid="{00000000-0005-0000-0000-0000611F0000}"/>
    <cellStyle name="Porcentual 135 28 3" xfId="8742" xr:uid="{00000000-0005-0000-0000-0000621F0000}"/>
    <cellStyle name="Porcentual 135 3" xfId="2061" xr:uid="{00000000-0005-0000-0000-0000631F0000}"/>
    <cellStyle name="Porcentual 135 3 2" xfId="6078" xr:uid="{00000000-0005-0000-0000-0000641F0000}"/>
    <cellStyle name="Porcentual 135 3 3" xfId="8743" xr:uid="{00000000-0005-0000-0000-0000651F0000}"/>
    <cellStyle name="Porcentual 135 4" xfId="2062" xr:uid="{00000000-0005-0000-0000-0000661F0000}"/>
    <cellStyle name="Porcentual 135 4 2" xfId="6079" xr:uid="{00000000-0005-0000-0000-0000671F0000}"/>
    <cellStyle name="Porcentual 135 4 3" xfId="8744" xr:uid="{00000000-0005-0000-0000-0000681F0000}"/>
    <cellStyle name="Porcentual 135 5" xfId="2063" xr:uid="{00000000-0005-0000-0000-0000691F0000}"/>
    <cellStyle name="Porcentual 135 5 2" xfId="6080" xr:uid="{00000000-0005-0000-0000-00006A1F0000}"/>
    <cellStyle name="Porcentual 135 5 3" xfId="8745" xr:uid="{00000000-0005-0000-0000-00006B1F0000}"/>
    <cellStyle name="Porcentual 135 6" xfId="2064" xr:uid="{00000000-0005-0000-0000-00006C1F0000}"/>
    <cellStyle name="Porcentual 135 6 2" xfId="6081" xr:uid="{00000000-0005-0000-0000-00006D1F0000}"/>
    <cellStyle name="Porcentual 135 6 3" xfId="8746" xr:uid="{00000000-0005-0000-0000-00006E1F0000}"/>
    <cellStyle name="Porcentual 135 7" xfId="2065" xr:uid="{00000000-0005-0000-0000-00006F1F0000}"/>
    <cellStyle name="Porcentual 135 7 2" xfId="6082" xr:uid="{00000000-0005-0000-0000-0000701F0000}"/>
    <cellStyle name="Porcentual 135 7 3" xfId="8747" xr:uid="{00000000-0005-0000-0000-0000711F0000}"/>
    <cellStyle name="Porcentual 135 8" xfId="2066" xr:uid="{00000000-0005-0000-0000-0000721F0000}"/>
    <cellStyle name="Porcentual 135 8 2" xfId="6083" xr:uid="{00000000-0005-0000-0000-0000731F0000}"/>
    <cellStyle name="Porcentual 135 8 3" xfId="8748" xr:uid="{00000000-0005-0000-0000-0000741F0000}"/>
    <cellStyle name="Porcentual 135 9" xfId="2067" xr:uid="{00000000-0005-0000-0000-0000751F0000}"/>
    <cellStyle name="Porcentual 135 9 2" xfId="6084" xr:uid="{00000000-0005-0000-0000-0000761F0000}"/>
    <cellStyle name="Porcentual 135 9 3" xfId="8749" xr:uid="{00000000-0005-0000-0000-0000771F0000}"/>
    <cellStyle name="Porcentual 136 10" xfId="2068" xr:uid="{00000000-0005-0000-0000-0000781F0000}"/>
    <cellStyle name="Porcentual 136 10 2" xfId="6085" xr:uid="{00000000-0005-0000-0000-0000791F0000}"/>
    <cellStyle name="Porcentual 136 10 3" xfId="8750" xr:uid="{00000000-0005-0000-0000-00007A1F0000}"/>
    <cellStyle name="Porcentual 136 11" xfId="2069" xr:uid="{00000000-0005-0000-0000-00007B1F0000}"/>
    <cellStyle name="Porcentual 136 11 2" xfId="6086" xr:uid="{00000000-0005-0000-0000-00007C1F0000}"/>
    <cellStyle name="Porcentual 136 11 3" xfId="8751" xr:uid="{00000000-0005-0000-0000-00007D1F0000}"/>
    <cellStyle name="Porcentual 136 12" xfId="2070" xr:uid="{00000000-0005-0000-0000-00007E1F0000}"/>
    <cellStyle name="Porcentual 136 12 2" xfId="6087" xr:uid="{00000000-0005-0000-0000-00007F1F0000}"/>
    <cellStyle name="Porcentual 136 12 3" xfId="8752" xr:uid="{00000000-0005-0000-0000-0000801F0000}"/>
    <cellStyle name="Porcentual 136 13" xfId="2071" xr:uid="{00000000-0005-0000-0000-0000811F0000}"/>
    <cellStyle name="Porcentual 136 13 2" xfId="6088" xr:uid="{00000000-0005-0000-0000-0000821F0000}"/>
    <cellStyle name="Porcentual 136 13 3" xfId="8753" xr:uid="{00000000-0005-0000-0000-0000831F0000}"/>
    <cellStyle name="Porcentual 136 14" xfId="2072" xr:uid="{00000000-0005-0000-0000-0000841F0000}"/>
    <cellStyle name="Porcentual 136 14 2" xfId="6089" xr:uid="{00000000-0005-0000-0000-0000851F0000}"/>
    <cellStyle name="Porcentual 136 14 3" xfId="8754" xr:uid="{00000000-0005-0000-0000-0000861F0000}"/>
    <cellStyle name="Porcentual 136 15" xfId="2073" xr:uid="{00000000-0005-0000-0000-0000871F0000}"/>
    <cellStyle name="Porcentual 136 15 2" xfId="6090" xr:uid="{00000000-0005-0000-0000-0000881F0000}"/>
    <cellStyle name="Porcentual 136 15 3" xfId="8755" xr:uid="{00000000-0005-0000-0000-0000891F0000}"/>
    <cellStyle name="Porcentual 136 16" xfId="2074" xr:uid="{00000000-0005-0000-0000-00008A1F0000}"/>
    <cellStyle name="Porcentual 136 16 2" xfId="6091" xr:uid="{00000000-0005-0000-0000-00008B1F0000}"/>
    <cellStyle name="Porcentual 136 16 3" xfId="8756" xr:uid="{00000000-0005-0000-0000-00008C1F0000}"/>
    <cellStyle name="Porcentual 136 17" xfId="2075" xr:uid="{00000000-0005-0000-0000-00008D1F0000}"/>
    <cellStyle name="Porcentual 136 17 2" xfId="6092" xr:uid="{00000000-0005-0000-0000-00008E1F0000}"/>
    <cellStyle name="Porcentual 136 17 3" xfId="8757" xr:uid="{00000000-0005-0000-0000-00008F1F0000}"/>
    <cellStyle name="Porcentual 136 18" xfId="2076" xr:uid="{00000000-0005-0000-0000-0000901F0000}"/>
    <cellStyle name="Porcentual 136 18 2" xfId="6093" xr:uid="{00000000-0005-0000-0000-0000911F0000}"/>
    <cellStyle name="Porcentual 136 18 3" xfId="8758" xr:uid="{00000000-0005-0000-0000-0000921F0000}"/>
    <cellStyle name="Porcentual 136 19" xfId="2077" xr:uid="{00000000-0005-0000-0000-0000931F0000}"/>
    <cellStyle name="Porcentual 136 19 2" xfId="6094" xr:uid="{00000000-0005-0000-0000-0000941F0000}"/>
    <cellStyle name="Porcentual 136 19 3" xfId="8759" xr:uid="{00000000-0005-0000-0000-0000951F0000}"/>
    <cellStyle name="Porcentual 136 2" xfId="2078" xr:uid="{00000000-0005-0000-0000-0000961F0000}"/>
    <cellStyle name="Porcentual 136 2 2" xfId="6095" xr:uid="{00000000-0005-0000-0000-0000971F0000}"/>
    <cellStyle name="Porcentual 136 2 3" xfId="8760" xr:uid="{00000000-0005-0000-0000-0000981F0000}"/>
    <cellStyle name="Porcentual 136 20" xfId="2079" xr:uid="{00000000-0005-0000-0000-0000991F0000}"/>
    <cellStyle name="Porcentual 136 20 2" xfId="6096" xr:uid="{00000000-0005-0000-0000-00009A1F0000}"/>
    <cellStyle name="Porcentual 136 20 3" xfId="8761" xr:uid="{00000000-0005-0000-0000-00009B1F0000}"/>
    <cellStyle name="Porcentual 136 21" xfId="2080" xr:uid="{00000000-0005-0000-0000-00009C1F0000}"/>
    <cellStyle name="Porcentual 136 21 2" xfId="6097" xr:uid="{00000000-0005-0000-0000-00009D1F0000}"/>
    <cellStyle name="Porcentual 136 21 3" xfId="8762" xr:uid="{00000000-0005-0000-0000-00009E1F0000}"/>
    <cellStyle name="Porcentual 136 22" xfId="2081" xr:uid="{00000000-0005-0000-0000-00009F1F0000}"/>
    <cellStyle name="Porcentual 136 22 2" xfId="6098" xr:uid="{00000000-0005-0000-0000-0000A01F0000}"/>
    <cellStyle name="Porcentual 136 22 3" xfId="8763" xr:uid="{00000000-0005-0000-0000-0000A11F0000}"/>
    <cellStyle name="Porcentual 136 23" xfId="2082" xr:uid="{00000000-0005-0000-0000-0000A21F0000}"/>
    <cellStyle name="Porcentual 136 23 2" xfId="6099" xr:uid="{00000000-0005-0000-0000-0000A31F0000}"/>
    <cellStyle name="Porcentual 136 23 3" xfId="8764" xr:uid="{00000000-0005-0000-0000-0000A41F0000}"/>
    <cellStyle name="Porcentual 136 24" xfId="2083" xr:uid="{00000000-0005-0000-0000-0000A51F0000}"/>
    <cellStyle name="Porcentual 136 24 2" xfId="6100" xr:uid="{00000000-0005-0000-0000-0000A61F0000}"/>
    <cellStyle name="Porcentual 136 24 3" xfId="8765" xr:uid="{00000000-0005-0000-0000-0000A71F0000}"/>
    <cellStyle name="Porcentual 136 25" xfId="2084" xr:uid="{00000000-0005-0000-0000-0000A81F0000}"/>
    <cellStyle name="Porcentual 136 25 2" xfId="6101" xr:uid="{00000000-0005-0000-0000-0000A91F0000}"/>
    <cellStyle name="Porcentual 136 25 3" xfId="8766" xr:uid="{00000000-0005-0000-0000-0000AA1F0000}"/>
    <cellStyle name="Porcentual 136 26" xfId="2085" xr:uid="{00000000-0005-0000-0000-0000AB1F0000}"/>
    <cellStyle name="Porcentual 136 26 2" xfId="6102" xr:uid="{00000000-0005-0000-0000-0000AC1F0000}"/>
    <cellStyle name="Porcentual 136 26 3" xfId="8767" xr:uid="{00000000-0005-0000-0000-0000AD1F0000}"/>
    <cellStyle name="Porcentual 136 27" xfId="2086" xr:uid="{00000000-0005-0000-0000-0000AE1F0000}"/>
    <cellStyle name="Porcentual 136 27 2" xfId="6103" xr:uid="{00000000-0005-0000-0000-0000AF1F0000}"/>
    <cellStyle name="Porcentual 136 27 3" xfId="8768" xr:uid="{00000000-0005-0000-0000-0000B01F0000}"/>
    <cellStyle name="Porcentual 136 28" xfId="2087" xr:uid="{00000000-0005-0000-0000-0000B11F0000}"/>
    <cellStyle name="Porcentual 136 28 2" xfId="6104" xr:uid="{00000000-0005-0000-0000-0000B21F0000}"/>
    <cellStyle name="Porcentual 136 28 3" xfId="8769" xr:uid="{00000000-0005-0000-0000-0000B31F0000}"/>
    <cellStyle name="Porcentual 136 3" xfId="2088" xr:uid="{00000000-0005-0000-0000-0000B41F0000}"/>
    <cellStyle name="Porcentual 136 3 2" xfId="6105" xr:uid="{00000000-0005-0000-0000-0000B51F0000}"/>
    <cellStyle name="Porcentual 136 3 3" xfId="8770" xr:uid="{00000000-0005-0000-0000-0000B61F0000}"/>
    <cellStyle name="Porcentual 136 4" xfId="2089" xr:uid="{00000000-0005-0000-0000-0000B71F0000}"/>
    <cellStyle name="Porcentual 136 4 2" xfId="6106" xr:uid="{00000000-0005-0000-0000-0000B81F0000}"/>
    <cellStyle name="Porcentual 136 4 3" xfId="8771" xr:uid="{00000000-0005-0000-0000-0000B91F0000}"/>
    <cellStyle name="Porcentual 136 5" xfId="2090" xr:uid="{00000000-0005-0000-0000-0000BA1F0000}"/>
    <cellStyle name="Porcentual 136 5 2" xfId="6107" xr:uid="{00000000-0005-0000-0000-0000BB1F0000}"/>
    <cellStyle name="Porcentual 136 5 3" xfId="8772" xr:uid="{00000000-0005-0000-0000-0000BC1F0000}"/>
    <cellStyle name="Porcentual 136 6" xfId="2091" xr:uid="{00000000-0005-0000-0000-0000BD1F0000}"/>
    <cellStyle name="Porcentual 136 6 2" xfId="6108" xr:uid="{00000000-0005-0000-0000-0000BE1F0000}"/>
    <cellStyle name="Porcentual 136 6 3" xfId="8773" xr:uid="{00000000-0005-0000-0000-0000BF1F0000}"/>
    <cellStyle name="Porcentual 136 7" xfId="2092" xr:uid="{00000000-0005-0000-0000-0000C01F0000}"/>
    <cellStyle name="Porcentual 136 7 2" xfId="6109" xr:uid="{00000000-0005-0000-0000-0000C11F0000}"/>
    <cellStyle name="Porcentual 136 7 3" xfId="8774" xr:uid="{00000000-0005-0000-0000-0000C21F0000}"/>
    <cellStyle name="Porcentual 136 8" xfId="2093" xr:uid="{00000000-0005-0000-0000-0000C31F0000}"/>
    <cellStyle name="Porcentual 136 8 2" xfId="6110" xr:uid="{00000000-0005-0000-0000-0000C41F0000}"/>
    <cellStyle name="Porcentual 136 8 3" xfId="8775" xr:uid="{00000000-0005-0000-0000-0000C51F0000}"/>
    <cellStyle name="Porcentual 136 9" xfId="2094" xr:uid="{00000000-0005-0000-0000-0000C61F0000}"/>
    <cellStyle name="Porcentual 136 9 2" xfId="6111" xr:uid="{00000000-0005-0000-0000-0000C71F0000}"/>
    <cellStyle name="Porcentual 136 9 3" xfId="8776" xr:uid="{00000000-0005-0000-0000-0000C81F0000}"/>
    <cellStyle name="Porcentual 137 10" xfId="2095" xr:uid="{00000000-0005-0000-0000-0000C91F0000}"/>
    <cellStyle name="Porcentual 137 10 2" xfId="6112" xr:uid="{00000000-0005-0000-0000-0000CA1F0000}"/>
    <cellStyle name="Porcentual 137 10 3" xfId="8777" xr:uid="{00000000-0005-0000-0000-0000CB1F0000}"/>
    <cellStyle name="Porcentual 137 11" xfId="2096" xr:uid="{00000000-0005-0000-0000-0000CC1F0000}"/>
    <cellStyle name="Porcentual 137 11 2" xfId="6113" xr:uid="{00000000-0005-0000-0000-0000CD1F0000}"/>
    <cellStyle name="Porcentual 137 11 3" xfId="8778" xr:uid="{00000000-0005-0000-0000-0000CE1F0000}"/>
    <cellStyle name="Porcentual 137 12" xfId="2097" xr:uid="{00000000-0005-0000-0000-0000CF1F0000}"/>
    <cellStyle name="Porcentual 137 12 2" xfId="6114" xr:uid="{00000000-0005-0000-0000-0000D01F0000}"/>
    <cellStyle name="Porcentual 137 12 3" xfId="8779" xr:uid="{00000000-0005-0000-0000-0000D11F0000}"/>
    <cellStyle name="Porcentual 137 13" xfId="2098" xr:uid="{00000000-0005-0000-0000-0000D21F0000}"/>
    <cellStyle name="Porcentual 137 13 2" xfId="6115" xr:uid="{00000000-0005-0000-0000-0000D31F0000}"/>
    <cellStyle name="Porcentual 137 13 3" xfId="8780" xr:uid="{00000000-0005-0000-0000-0000D41F0000}"/>
    <cellStyle name="Porcentual 137 14" xfId="2099" xr:uid="{00000000-0005-0000-0000-0000D51F0000}"/>
    <cellStyle name="Porcentual 137 14 2" xfId="6116" xr:uid="{00000000-0005-0000-0000-0000D61F0000}"/>
    <cellStyle name="Porcentual 137 14 3" xfId="8781" xr:uid="{00000000-0005-0000-0000-0000D71F0000}"/>
    <cellStyle name="Porcentual 137 15" xfId="2100" xr:uid="{00000000-0005-0000-0000-0000D81F0000}"/>
    <cellStyle name="Porcentual 137 15 2" xfId="6117" xr:uid="{00000000-0005-0000-0000-0000D91F0000}"/>
    <cellStyle name="Porcentual 137 15 3" xfId="8782" xr:uid="{00000000-0005-0000-0000-0000DA1F0000}"/>
    <cellStyle name="Porcentual 137 16" xfId="2101" xr:uid="{00000000-0005-0000-0000-0000DB1F0000}"/>
    <cellStyle name="Porcentual 137 16 2" xfId="6118" xr:uid="{00000000-0005-0000-0000-0000DC1F0000}"/>
    <cellStyle name="Porcentual 137 16 3" xfId="8783" xr:uid="{00000000-0005-0000-0000-0000DD1F0000}"/>
    <cellStyle name="Porcentual 137 17" xfId="2102" xr:uid="{00000000-0005-0000-0000-0000DE1F0000}"/>
    <cellStyle name="Porcentual 137 17 2" xfId="6119" xr:uid="{00000000-0005-0000-0000-0000DF1F0000}"/>
    <cellStyle name="Porcentual 137 17 3" xfId="8784" xr:uid="{00000000-0005-0000-0000-0000E01F0000}"/>
    <cellStyle name="Porcentual 137 18" xfId="2103" xr:uid="{00000000-0005-0000-0000-0000E11F0000}"/>
    <cellStyle name="Porcentual 137 18 2" xfId="6120" xr:uid="{00000000-0005-0000-0000-0000E21F0000}"/>
    <cellStyle name="Porcentual 137 18 3" xfId="8785" xr:uid="{00000000-0005-0000-0000-0000E31F0000}"/>
    <cellStyle name="Porcentual 137 19" xfId="2104" xr:uid="{00000000-0005-0000-0000-0000E41F0000}"/>
    <cellStyle name="Porcentual 137 19 2" xfId="6121" xr:uid="{00000000-0005-0000-0000-0000E51F0000}"/>
    <cellStyle name="Porcentual 137 19 3" xfId="8786" xr:uid="{00000000-0005-0000-0000-0000E61F0000}"/>
    <cellStyle name="Porcentual 137 2" xfId="2105" xr:uid="{00000000-0005-0000-0000-0000E71F0000}"/>
    <cellStyle name="Porcentual 137 2 2" xfId="6122" xr:uid="{00000000-0005-0000-0000-0000E81F0000}"/>
    <cellStyle name="Porcentual 137 2 3" xfId="8787" xr:uid="{00000000-0005-0000-0000-0000E91F0000}"/>
    <cellStyle name="Porcentual 137 20" xfId="2106" xr:uid="{00000000-0005-0000-0000-0000EA1F0000}"/>
    <cellStyle name="Porcentual 137 20 2" xfId="6123" xr:uid="{00000000-0005-0000-0000-0000EB1F0000}"/>
    <cellStyle name="Porcentual 137 20 3" xfId="8788" xr:uid="{00000000-0005-0000-0000-0000EC1F0000}"/>
    <cellStyle name="Porcentual 137 21" xfId="2107" xr:uid="{00000000-0005-0000-0000-0000ED1F0000}"/>
    <cellStyle name="Porcentual 137 21 2" xfId="6124" xr:uid="{00000000-0005-0000-0000-0000EE1F0000}"/>
    <cellStyle name="Porcentual 137 21 3" xfId="8789" xr:uid="{00000000-0005-0000-0000-0000EF1F0000}"/>
    <cellStyle name="Porcentual 137 22" xfId="2108" xr:uid="{00000000-0005-0000-0000-0000F01F0000}"/>
    <cellStyle name="Porcentual 137 22 2" xfId="6125" xr:uid="{00000000-0005-0000-0000-0000F11F0000}"/>
    <cellStyle name="Porcentual 137 22 3" xfId="8790" xr:uid="{00000000-0005-0000-0000-0000F21F0000}"/>
    <cellStyle name="Porcentual 137 23" xfId="2109" xr:uid="{00000000-0005-0000-0000-0000F31F0000}"/>
    <cellStyle name="Porcentual 137 23 2" xfId="6126" xr:uid="{00000000-0005-0000-0000-0000F41F0000}"/>
    <cellStyle name="Porcentual 137 23 3" xfId="8791" xr:uid="{00000000-0005-0000-0000-0000F51F0000}"/>
    <cellStyle name="Porcentual 137 24" xfId="2110" xr:uid="{00000000-0005-0000-0000-0000F61F0000}"/>
    <cellStyle name="Porcentual 137 24 2" xfId="6127" xr:uid="{00000000-0005-0000-0000-0000F71F0000}"/>
    <cellStyle name="Porcentual 137 24 3" xfId="8792" xr:uid="{00000000-0005-0000-0000-0000F81F0000}"/>
    <cellStyle name="Porcentual 137 25" xfId="2111" xr:uid="{00000000-0005-0000-0000-0000F91F0000}"/>
    <cellStyle name="Porcentual 137 25 2" xfId="6128" xr:uid="{00000000-0005-0000-0000-0000FA1F0000}"/>
    <cellStyle name="Porcentual 137 25 3" xfId="8793" xr:uid="{00000000-0005-0000-0000-0000FB1F0000}"/>
    <cellStyle name="Porcentual 137 26" xfId="2112" xr:uid="{00000000-0005-0000-0000-0000FC1F0000}"/>
    <cellStyle name="Porcentual 137 26 2" xfId="6129" xr:uid="{00000000-0005-0000-0000-0000FD1F0000}"/>
    <cellStyle name="Porcentual 137 26 3" xfId="8794" xr:uid="{00000000-0005-0000-0000-0000FE1F0000}"/>
    <cellStyle name="Porcentual 137 27" xfId="2113" xr:uid="{00000000-0005-0000-0000-0000FF1F0000}"/>
    <cellStyle name="Porcentual 137 27 2" xfId="6130" xr:uid="{00000000-0005-0000-0000-000000200000}"/>
    <cellStyle name="Porcentual 137 27 3" xfId="8795" xr:uid="{00000000-0005-0000-0000-000001200000}"/>
    <cellStyle name="Porcentual 137 28" xfId="2114" xr:uid="{00000000-0005-0000-0000-000002200000}"/>
    <cellStyle name="Porcentual 137 28 2" xfId="6131" xr:uid="{00000000-0005-0000-0000-000003200000}"/>
    <cellStyle name="Porcentual 137 28 3" xfId="8796" xr:uid="{00000000-0005-0000-0000-000004200000}"/>
    <cellStyle name="Porcentual 137 3" xfId="2115" xr:uid="{00000000-0005-0000-0000-000005200000}"/>
    <cellStyle name="Porcentual 137 3 2" xfId="6132" xr:uid="{00000000-0005-0000-0000-000006200000}"/>
    <cellStyle name="Porcentual 137 3 3" xfId="8797" xr:uid="{00000000-0005-0000-0000-000007200000}"/>
    <cellStyle name="Porcentual 137 4" xfId="2116" xr:uid="{00000000-0005-0000-0000-000008200000}"/>
    <cellStyle name="Porcentual 137 4 2" xfId="6133" xr:uid="{00000000-0005-0000-0000-000009200000}"/>
    <cellStyle name="Porcentual 137 4 3" xfId="8798" xr:uid="{00000000-0005-0000-0000-00000A200000}"/>
    <cellStyle name="Porcentual 137 5" xfId="2117" xr:uid="{00000000-0005-0000-0000-00000B200000}"/>
    <cellStyle name="Porcentual 137 5 2" xfId="6134" xr:uid="{00000000-0005-0000-0000-00000C200000}"/>
    <cellStyle name="Porcentual 137 5 3" xfId="8799" xr:uid="{00000000-0005-0000-0000-00000D200000}"/>
    <cellStyle name="Porcentual 137 6" xfId="2118" xr:uid="{00000000-0005-0000-0000-00000E200000}"/>
    <cellStyle name="Porcentual 137 6 2" xfId="6135" xr:uid="{00000000-0005-0000-0000-00000F200000}"/>
    <cellStyle name="Porcentual 137 6 3" xfId="8800" xr:uid="{00000000-0005-0000-0000-000010200000}"/>
    <cellStyle name="Porcentual 137 7" xfId="2119" xr:uid="{00000000-0005-0000-0000-000011200000}"/>
    <cellStyle name="Porcentual 137 7 2" xfId="6136" xr:uid="{00000000-0005-0000-0000-000012200000}"/>
    <cellStyle name="Porcentual 137 7 3" xfId="8801" xr:uid="{00000000-0005-0000-0000-000013200000}"/>
    <cellStyle name="Porcentual 137 8" xfId="2120" xr:uid="{00000000-0005-0000-0000-000014200000}"/>
    <cellStyle name="Porcentual 137 8 2" xfId="6137" xr:uid="{00000000-0005-0000-0000-000015200000}"/>
    <cellStyle name="Porcentual 137 8 3" xfId="8802" xr:uid="{00000000-0005-0000-0000-000016200000}"/>
    <cellStyle name="Porcentual 137 9" xfId="2121" xr:uid="{00000000-0005-0000-0000-000017200000}"/>
    <cellStyle name="Porcentual 137 9 2" xfId="6138" xr:uid="{00000000-0005-0000-0000-000018200000}"/>
    <cellStyle name="Porcentual 137 9 3" xfId="8803" xr:uid="{00000000-0005-0000-0000-000019200000}"/>
    <cellStyle name="Porcentual 138 10" xfId="2122" xr:uid="{00000000-0005-0000-0000-00001A200000}"/>
    <cellStyle name="Porcentual 138 10 2" xfId="6139" xr:uid="{00000000-0005-0000-0000-00001B200000}"/>
    <cellStyle name="Porcentual 138 10 3" xfId="8804" xr:uid="{00000000-0005-0000-0000-00001C200000}"/>
    <cellStyle name="Porcentual 138 11" xfId="2123" xr:uid="{00000000-0005-0000-0000-00001D200000}"/>
    <cellStyle name="Porcentual 138 11 2" xfId="6140" xr:uid="{00000000-0005-0000-0000-00001E200000}"/>
    <cellStyle name="Porcentual 138 11 3" xfId="8805" xr:uid="{00000000-0005-0000-0000-00001F200000}"/>
    <cellStyle name="Porcentual 138 12" xfId="2124" xr:uid="{00000000-0005-0000-0000-000020200000}"/>
    <cellStyle name="Porcentual 138 12 2" xfId="6141" xr:uid="{00000000-0005-0000-0000-000021200000}"/>
    <cellStyle name="Porcentual 138 12 3" xfId="8806" xr:uid="{00000000-0005-0000-0000-000022200000}"/>
    <cellStyle name="Porcentual 138 13" xfId="2125" xr:uid="{00000000-0005-0000-0000-000023200000}"/>
    <cellStyle name="Porcentual 138 13 2" xfId="6142" xr:uid="{00000000-0005-0000-0000-000024200000}"/>
    <cellStyle name="Porcentual 138 13 3" xfId="8807" xr:uid="{00000000-0005-0000-0000-000025200000}"/>
    <cellStyle name="Porcentual 138 14" xfId="2126" xr:uid="{00000000-0005-0000-0000-000026200000}"/>
    <cellStyle name="Porcentual 138 14 2" xfId="6143" xr:uid="{00000000-0005-0000-0000-000027200000}"/>
    <cellStyle name="Porcentual 138 14 3" xfId="8808" xr:uid="{00000000-0005-0000-0000-000028200000}"/>
    <cellStyle name="Porcentual 138 15" xfId="2127" xr:uid="{00000000-0005-0000-0000-000029200000}"/>
    <cellStyle name="Porcentual 138 15 2" xfId="6144" xr:uid="{00000000-0005-0000-0000-00002A200000}"/>
    <cellStyle name="Porcentual 138 15 3" xfId="8809" xr:uid="{00000000-0005-0000-0000-00002B200000}"/>
    <cellStyle name="Porcentual 138 16" xfId="2128" xr:uid="{00000000-0005-0000-0000-00002C200000}"/>
    <cellStyle name="Porcentual 138 16 2" xfId="6145" xr:uid="{00000000-0005-0000-0000-00002D200000}"/>
    <cellStyle name="Porcentual 138 16 3" xfId="8810" xr:uid="{00000000-0005-0000-0000-00002E200000}"/>
    <cellStyle name="Porcentual 138 17" xfId="2129" xr:uid="{00000000-0005-0000-0000-00002F200000}"/>
    <cellStyle name="Porcentual 138 17 2" xfId="6146" xr:uid="{00000000-0005-0000-0000-000030200000}"/>
    <cellStyle name="Porcentual 138 17 3" xfId="8811" xr:uid="{00000000-0005-0000-0000-000031200000}"/>
    <cellStyle name="Porcentual 138 18" xfId="2130" xr:uid="{00000000-0005-0000-0000-000032200000}"/>
    <cellStyle name="Porcentual 138 18 2" xfId="6147" xr:uid="{00000000-0005-0000-0000-000033200000}"/>
    <cellStyle name="Porcentual 138 18 3" xfId="8812" xr:uid="{00000000-0005-0000-0000-000034200000}"/>
    <cellStyle name="Porcentual 138 19" xfId="2131" xr:uid="{00000000-0005-0000-0000-000035200000}"/>
    <cellStyle name="Porcentual 138 19 2" xfId="6148" xr:uid="{00000000-0005-0000-0000-000036200000}"/>
    <cellStyle name="Porcentual 138 19 3" xfId="8813" xr:uid="{00000000-0005-0000-0000-000037200000}"/>
    <cellStyle name="Porcentual 138 2" xfId="2132" xr:uid="{00000000-0005-0000-0000-000038200000}"/>
    <cellStyle name="Porcentual 138 2 2" xfId="6149" xr:uid="{00000000-0005-0000-0000-000039200000}"/>
    <cellStyle name="Porcentual 138 2 3" xfId="8814" xr:uid="{00000000-0005-0000-0000-00003A200000}"/>
    <cellStyle name="Porcentual 138 20" xfId="2133" xr:uid="{00000000-0005-0000-0000-00003B200000}"/>
    <cellStyle name="Porcentual 138 20 2" xfId="6150" xr:uid="{00000000-0005-0000-0000-00003C200000}"/>
    <cellStyle name="Porcentual 138 20 3" xfId="8815" xr:uid="{00000000-0005-0000-0000-00003D200000}"/>
    <cellStyle name="Porcentual 138 21" xfId="2134" xr:uid="{00000000-0005-0000-0000-00003E200000}"/>
    <cellStyle name="Porcentual 138 21 2" xfId="6151" xr:uid="{00000000-0005-0000-0000-00003F200000}"/>
    <cellStyle name="Porcentual 138 21 3" xfId="8816" xr:uid="{00000000-0005-0000-0000-000040200000}"/>
    <cellStyle name="Porcentual 138 22" xfId="2135" xr:uid="{00000000-0005-0000-0000-000041200000}"/>
    <cellStyle name="Porcentual 138 22 2" xfId="6152" xr:uid="{00000000-0005-0000-0000-000042200000}"/>
    <cellStyle name="Porcentual 138 22 3" xfId="8817" xr:uid="{00000000-0005-0000-0000-000043200000}"/>
    <cellStyle name="Porcentual 138 23" xfId="2136" xr:uid="{00000000-0005-0000-0000-000044200000}"/>
    <cellStyle name="Porcentual 138 23 2" xfId="6153" xr:uid="{00000000-0005-0000-0000-000045200000}"/>
    <cellStyle name="Porcentual 138 23 3" xfId="8818" xr:uid="{00000000-0005-0000-0000-000046200000}"/>
    <cellStyle name="Porcentual 138 24" xfId="2137" xr:uid="{00000000-0005-0000-0000-000047200000}"/>
    <cellStyle name="Porcentual 138 24 2" xfId="6154" xr:uid="{00000000-0005-0000-0000-000048200000}"/>
    <cellStyle name="Porcentual 138 24 3" xfId="8819" xr:uid="{00000000-0005-0000-0000-000049200000}"/>
    <cellStyle name="Porcentual 138 25" xfId="2138" xr:uid="{00000000-0005-0000-0000-00004A200000}"/>
    <cellStyle name="Porcentual 138 25 2" xfId="6155" xr:uid="{00000000-0005-0000-0000-00004B200000}"/>
    <cellStyle name="Porcentual 138 25 3" xfId="8820" xr:uid="{00000000-0005-0000-0000-00004C200000}"/>
    <cellStyle name="Porcentual 138 26" xfId="2139" xr:uid="{00000000-0005-0000-0000-00004D200000}"/>
    <cellStyle name="Porcentual 138 26 2" xfId="6156" xr:uid="{00000000-0005-0000-0000-00004E200000}"/>
    <cellStyle name="Porcentual 138 26 3" xfId="8821" xr:uid="{00000000-0005-0000-0000-00004F200000}"/>
    <cellStyle name="Porcentual 138 27" xfId="2140" xr:uid="{00000000-0005-0000-0000-000050200000}"/>
    <cellStyle name="Porcentual 138 27 2" xfId="6157" xr:uid="{00000000-0005-0000-0000-000051200000}"/>
    <cellStyle name="Porcentual 138 27 3" xfId="8822" xr:uid="{00000000-0005-0000-0000-000052200000}"/>
    <cellStyle name="Porcentual 138 28" xfId="2141" xr:uid="{00000000-0005-0000-0000-000053200000}"/>
    <cellStyle name="Porcentual 138 28 2" xfId="6158" xr:uid="{00000000-0005-0000-0000-000054200000}"/>
    <cellStyle name="Porcentual 138 28 3" xfId="8823" xr:uid="{00000000-0005-0000-0000-000055200000}"/>
    <cellStyle name="Porcentual 138 3" xfId="2142" xr:uid="{00000000-0005-0000-0000-000056200000}"/>
    <cellStyle name="Porcentual 138 3 2" xfId="6159" xr:uid="{00000000-0005-0000-0000-000057200000}"/>
    <cellStyle name="Porcentual 138 3 3" xfId="8824" xr:uid="{00000000-0005-0000-0000-000058200000}"/>
    <cellStyle name="Porcentual 138 4" xfId="2143" xr:uid="{00000000-0005-0000-0000-000059200000}"/>
    <cellStyle name="Porcentual 138 4 2" xfId="6160" xr:uid="{00000000-0005-0000-0000-00005A200000}"/>
    <cellStyle name="Porcentual 138 4 3" xfId="8825" xr:uid="{00000000-0005-0000-0000-00005B200000}"/>
    <cellStyle name="Porcentual 138 5" xfId="2144" xr:uid="{00000000-0005-0000-0000-00005C200000}"/>
    <cellStyle name="Porcentual 138 5 2" xfId="6161" xr:uid="{00000000-0005-0000-0000-00005D200000}"/>
    <cellStyle name="Porcentual 138 5 3" xfId="8826" xr:uid="{00000000-0005-0000-0000-00005E200000}"/>
    <cellStyle name="Porcentual 138 6" xfId="2145" xr:uid="{00000000-0005-0000-0000-00005F200000}"/>
    <cellStyle name="Porcentual 138 6 2" xfId="6162" xr:uid="{00000000-0005-0000-0000-000060200000}"/>
    <cellStyle name="Porcentual 138 6 3" xfId="8827" xr:uid="{00000000-0005-0000-0000-000061200000}"/>
    <cellStyle name="Porcentual 138 7" xfId="2146" xr:uid="{00000000-0005-0000-0000-000062200000}"/>
    <cellStyle name="Porcentual 138 7 2" xfId="6163" xr:uid="{00000000-0005-0000-0000-000063200000}"/>
    <cellStyle name="Porcentual 138 7 3" xfId="8828" xr:uid="{00000000-0005-0000-0000-000064200000}"/>
    <cellStyle name="Porcentual 138 8" xfId="2147" xr:uid="{00000000-0005-0000-0000-000065200000}"/>
    <cellStyle name="Porcentual 138 8 2" xfId="6164" xr:uid="{00000000-0005-0000-0000-000066200000}"/>
    <cellStyle name="Porcentual 138 8 3" xfId="8829" xr:uid="{00000000-0005-0000-0000-000067200000}"/>
    <cellStyle name="Porcentual 138 9" xfId="2148" xr:uid="{00000000-0005-0000-0000-000068200000}"/>
    <cellStyle name="Porcentual 138 9 2" xfId="6165" xr:uid="{00000000-0005-0000-0000-000069200000}"/>
    <cellStyle name="Porcentual 138 9 3" xfId="8830" xr:uid="{00000000-0005-0000-0000-00006A200000}"/>
    <cellStyle name="Porcentual 139 10" xfId="2149" xr:uid="{00000000-0005-0000-0000-00006B200000}"/>
    <cellStyle name="Porcentual 139 10 2" xfId="6166" xr:uid="{00000000-0005-0000-0000-00006C200000}"/>
    <cellStyle name="Porcentual 139 10 3" xfId="8831" xr:uid="{00000000-0005-0000-0000-00006D200000}"/>
    <cellStyle name="Porcentual 139 11" xfId="2150" xr:uid="{00000000-0005-0000-0000-00006E200000}"/>
    <cellStyle name="Porcentual 139 11 2" xfId="6167" xr:uid="{00000000-0005-0000-0000-00006F200000}"/>
    <cellStyle name="Porcentual 139 11 3" xfId="8832" xr:uid="{00000000-0005-0000-0000-000070200000}"/>
    <cellStyle name="Porcentual 139 12" xfId="2151" xr:uid="{00000000-0005-0000-0000-000071200000}"/>
    <cellStyle name="Porcentual 139 12 2" xfId="6168" xr:uid="{00000000-0005-0000-0000-000072200000}"/>
    <cellStyle name="Porcentual 139 12 3" xfId="8833" xr:uid="{00000000-0005-0000-0000-000073200000}"/>
    <cellStyle name="Porcentual 139 13" xfId="2152" xr:uid="{00000000-0005-0000-0000-000074200000}"/>
    <cellStyle name="Porcentual 139 13 2" xfId="6169" xr:uid="{00000000-0005-0000-0000-000075200000}"/>
    <cellStyle name="Porcentual 139 13 3" xfId="8834" xr:uid="{00000000-0005-0000-0000-000076200000}"/>
    <cellStyle name="Porcentual 139 14" xfId="2153" xr:uid="{00000000-0005-0000-0000-000077200000}"/>
    <cellStyle name="Porcentual 139 14 2" xfId="6170" xr:uid="{00000000-0005-0000-0000-000078200000}"/>
    <cellStyle name="Porcentual 139 14 3" xfId="8835" xr:uid="{00000000-0005-0000-0000-000079200000}"/>
    <cellStyle name="Porcentual 139 15" xfId="2154" xr:uid="{00000000-0005-0000-0000-00007A200000}"/>
    <cellStyle name="Porcentual 139 15 2" xfId="6171" xr:uid="{00000000-0005-0000-0000-00007B200000}"/>
    <cellStyle name="Porcentual 139 15 3" xfId="8836" xr:uid="{00000000-0005-0000-0000-00007C200000}"/>
    <cellStyle name="Porcentual 139 16" xfId="2155" xr:uid="{00000000-0005-0000-0000-00007D200000}"/>
    <cellStyle name="Porcentual 139 16 2" xfId="6172" xr:uid="{00000000-0005-0000-0000-00007E200000}"/>
    <cellStyle name="Porcentual 139 16 3" xfId="8837" xr:uid="{00000000-0005-0000-0000-00007F200000}"/>
    <cellStyle name="Porcentual 139 17" xfId="2156" xr:uid="{00000000-0005-0000-0000-000080200000}"/>
    <cellStyle name="Porcentual 139 17 2" xfId="6173" xr:uid="{00000000-0005-0000-0000-000081200000}"/>
    <cellStyle name="Porcentual 139 17 3" xfId="8838" xr:uid="{00000000-0005-0000-0000-000082200000}"/>
    <cellStyle name="Porcentual 139 18" xfId="2157" xr:uid="{00000000-0005-0000-0000-000083200000}"/>
    <cellStyle name="Porcentual 139 18 2" xfId="6174" xr:uid="{00000000-0005-0000-0000-000084200000}"/>
    <cellStyle name="Porcentual 139 18 3" xfId="8839" xr:uid="{00000000-0005-0000-0000-000085200000}"/>
    <cellStyle name="Porcentual 139 19" xfId="2158" xr:uid="{00000000-0005-0000-0000-000086200000}"/>
    <cellStyle name="Porcentual 139 19 2" xfId="6175" xr:uid="{00000000-0005-0000-0000-000087200000}"/>
    <cellStyle name="Porcentual 139 19 3" xfId="8840" xr:uid="{00000000-0005-0000-0000-000088200000}"/>
    <cellStyle name="Porcentual 139 2" xfId="2159" xr:uid="{00000000-0005-0000-0000-000089200000}"/>
    <cellStyle name="Porcentual 139 2 2" xfId="6176" xr:uid="{00000000-0005-0000-0000-00008A200000}"/>
    <cellStyle name="Porcentual 139 2 3" xfId="8841" xr:uid="{00000000-0005-0000-0000-00008B200000}"/>
    <cellStyle name="Porcentual 139 20" xfId="2160" xr:uid="{00000000-0005-0000-0000-00008C200000}"/>
    <cellStyle name="Porcentual 139 20 2" xfId="6177" xr:uid="{00000000-0005-0000-0000-00008D200000}"/>
    <cellStyle name="Porcentual 139 20 3" xfId="8842" xr:uid="{00000000-0005-0000-0000-00008E200000}"/>
    <cellStyle name="Porcentual 139 21" xfId="2161" xr:uid="{00000000-0005-0000-0000-00008F200000}"/>
    <cellStyle name="Porcentual 139 21 2" xfId="6178" xr:uid="{00000000-0005-0000-0000-000090200000}"/>
    <cellStyle name="Porcentual 139 21 3" xfId="8843" xr:uid="{00000000-0005-0000-0000-000091200000}"/>
    <cellStyle name="Porcentual 139 22" xfId="2162" xr:uid="{00000000-0005-0000-0000-000092200000}"/>
    <cellStyle name="Porcentual 139 22 2" xfId="6179" xr:uid="{00000000-0005-0000-0000-000093200000}"/>
    <cellStyle name="Porcentual 139 22 3" xfId="8844" xr:uid="{00000000-0005-0000-0000-000094200000}"/>
    <cellStyle name="Porcentual 139 23" xfId="2163" xr:uid="{00000000-0005-0000-0000-000095200000}"/>
    <cellStyle name="Porcentual 139 23 2" xfId="6180" xr:uid="{00000000-0005-0000-0000-000096200000}"/>
    <cellStyle name="Porcentual 139 23 3" xfId="8845" xr:uid="{00000000-0005-0000-0000-000097200000}"/>
    <cellStyle name="Porcentual 139 24" xfId="2164" xr:uid="{00000000-0005-0000-0000-000098200000}"/>
    <cellStyle name="Porcentual 139 24 2" xfId="6181" xr:uid="{00000000-0005-0000-0000-000099200000}"/>
    <cellStyle name="Porcentual 139 24 3" xfId="8846" xr:uid="{00000000-0005-0000-0000-00009A200000}"/>
    <cellStyle name="Porcentual 139 25" xfId="2165" xr:uid="{00000000-0005-0000-0000-00009B200000}"/>
    <cellStyle name="Porcentual 139 25 2" xfId="6182" xr:uid="{00000000-0005-0000-0000-00009C200000}"/>
    <cellStyle name="Porcentual 139 25 3" xfId="8847" xr:uid="{00000000-0005-0000-0000-00009D200000}"/>
    <cellStyle name="Porcentual 139 26" xfId="2166" xr:uid="{00000000-0005-0000-0000-00009E200000}"/>
    <cellStyle name="Porcentual 139 26 2" xfId="6183" xr:uid="{00000000-0005-0000-0000-00009F200000}"/>
    <cellStyle name="Porcentual 139 26 3" xfId="8848" xr:uid="{00000000-0005-0000-0000-0000A0200000}"/>
    <cellStyle name="Porcentual 139 27" xfId="2167" xr:uid="{00000000-0005-0000-0000-0000A1200000}"/>
    <cellStyle name="Porcentual 139 27 2" xfId="6184" xr:uid="{00000000-0005-0000-0000-0000A2200000}"/>
    <cellStyle name="Porcentual 139 27 3" xfId="8849" xr:uid="{00000000-0005-0000-0000-0000A3200000}"/>
    <cellStyle name="Porcentual 139 28" xfId="2168" xr:uid="{00000000-0005-0000-0000-0000A4200000}"/>
    <cellStyle name="Porcentual 139 28 2" xfId="6185" xr:uid="{00000000-0005-0000-0000-0000A5200000}"/>
    <cellStyle name="Porcentual 139 28 3" xfId="8850" xr:uid="{00000000-0005-0000-0000-0000A6200000}"/>
    <cellStyle name="Porcentual 139 3" xfId="2169" xr:uid="{00000000-0005-0000-0000-0000A7200000}"/>
    <cellStyle name="Porcentual 139 3 2" xfId="6186" xr:uid="{00000000-0005-0000-0000-0000A8200000}"/>
    <cellStyle name="Porcentual 139 3 3" xfId="8851" xr:uid="{00000000-0005-0000-0000-0000A9200000}"/>
    <cellStyle name="Porcentual 139 4" xfId="2170" xr:uid="{00000000-0005-0000-0000-0000AA200000}"/>
    <cellStyle name="Porcentual 139 4 2" xfId="6187" xr:uid="{00000000-0005-0000-0000-0000AB200000}"/>
    <cellStyle name="Porcentual 139 4 3" xfId="8852" xr:uid="{00000000-0005-0000-0000-0000AC200000}"/>
    <cellStyle name="Porcentual 139 5" xfId="2171" xr:uid="{00000000-0005-0000-0000-0000AD200000}"/>
    <cellStyle name="Porcentual 139 5 2" xfId="6188" xr:uid="{00000000-0005-0000-0000-0000AE200000}"/>
    <cellStyle name="Porcentual 139 5 3" xfId="8853" xr:uid="{00000000-0005-0000-0000-0000AF200000}"/>
    <cellStyle name="Porcentual 139 6" xfId="2172" xr:uid="{00000000-0005-0000-0000-0000B0200000}"/>
    <cellStyle name="Porcentual 139 6 2" xfId="6189" xr:uid="{00000000-0005-0000-0000-0000B1200000}"/>
    <cellStyle name="Porcentual 139 6 3" xfId="8854" xr:uid="{00000000-0005-0000-0000-0000B2200000}"/>
    <cellStyle name="Porcentual 139 7" xfId="2173" xr:uid="{00000000-0005-0000-0000-0000B3200000}"/>
    <cellStyle name="Porcentual 139 7 2" xfId="6190" xr:uid="{00000000-0005-0000-0000-0000B4200000}"/>
    <cellStyle name="Porcentual 139 7 3" xfId="8855" xr:uid="{00000000-0005-0000-0000-0000B5200000}"/>
    <cellStyle name="Porcentual 139 8" xfId="2174" xr:uid="{00000000-0005-0000-0000-0000B6200000}"/>
    <cellStyle name="Porcentual 139 8 2" xfId="6191" xr:uid="{00000000-0005-0000-0000-0000B7200000}"/>
    <cellStyle name="Porcentual 139 8 3" xfId="8856" xr:uid="{00000000-0005-0000-0000-0000B8200000}"/>
    <cellStyle name="Porcentual 139 9" xfId="2175" xr:uid="{00000000-0005-0000-0000-0000B9200000}"/>
    <cellStyle name="Porcentual 139 9 2" xfId="6192" xr:uid="{00000000-0005-0000-0000-0000BA200000}"/>
    <cellStyle name="Porcentual 139 9 3" xfId="8857" xr:uid="{00000000-0005-0000-0000-0000BB200000}"/>
    <cellStyle name="Porcentual 14" xfId="11405" xr:uid="{00000000-0005-0000-0000-0000BC200000}"/>
    <cellStyle name="Porcentual 14 2" xfId="14055" xr:uid="{00000000-0005-0000-0000-0000BD200000}"/>
    <cellStyle name="Porcentual 140 10" xfId="2176" xr:uid="{00000000-0005-0000-0000-0000BE200000}"/>
    <cellStyle name="Porcentual 140 10 2" xfId="6193" xr:uid="{00000000-0005-0000-0000-0000BF200000}"/>
    <cellStyle name="Porcentual 140 10 3" xfId="8858" xr:uid="{00000000-0005-0000-0000-0000C0200000}"/>
    <cellStyle name="Porcentual 140 11" xfId="2177" xr:uid="{00000000-0005-0000-0000-0000C1200000}"/>
    <cellStyle name="Porcentual 140 11 2" xfId="6194" xr:uid="{00000000-0005-0000-0000-0000C2200000}"/>
    <cellStyle name="Porcentual 140 11 3" xfId="8859" xr:uid="{00000000-0005-0000-0000-0000C3200000}"/>
    <cellStyle name="Porcentual 140 12" xfId="2178" xr:uid="{00000000-0005-0000-0000-0000C4200000}"/>
    <cellStyle name="Porcentual 140 12 2" xfId="6195" xr:uid="{00000000-0005-0000-0000-0000C5200000}"/>
    <cellStyle name="Porcentual 140 12 3" xfId="8860" xr:uid="{00000000-0005-0000-0000-0000C6200000}"/>
    <cellStyle name="Porcentual 140 13" xfId="2179" xr:uid="{00000000-0005-0000-0000-0000C7200000}"/>
    <cellStyle name="Porcentual 140 13 2" xfId="6196" xr:uid="{00000000-0005-0000-0000-0000C8200000}"/>
    <cellStyle name="Porcentual 140 13 3" xfId="8861" xr:uid="{00000000-0005-0000-0000-0000C9200000}"/>
    <cellStyle name="Porcentual 140 14" xfId="2180" xr:uid="{00000000-0005-0000-0000-0000CA200000}"/>
    <cellStyle name="Porcentual 140 14 2" xfId="6197" xr:uid="{00000000-0005-0000-0000-0000CB200000}"/>
    <cellStyle name="Porcentual 140 14 3" xfId="8862" xr:uid="{00000000-0005-0000-0000-0000CC200000}"/>
    <cellStyle name="Porcentual 140 15" xfId="2181" xr:uid="{00000000-0005-0000-0000-0000CD200000}"/>
    <cellStyle name="Porcentual 140 15 2" xfId="6198" xr:uid="{00000000-0005-0000-0000-0000CE200000}"/>
    <cellStyle name="Porcentual 140 15 3" xfId="8863" xr:uid="{00000000-0005-0000-0000-0000CF200000}"/>
    <cellStyle name="Porcentual 140 16" xfId="2182" xr:uid="{00000000-0005-0000-0000-0000D0200000}"/>
    <cellStyle name="Porcentual 140 16 2" xfId="6199" xr:uid="{00000000-0005-0000-0000-0000D1200000}"/>
    <cellStyle name="Porcentual 140 16 3" xfId="8864" xr:uid="{00000000-0005-0000-0000-0000D2200000}"/>
    <cellStyle name="Porcentual 140 17" xfId="2183" xr:uid="{00000000-0005-0000-0000-0000D3200000}"/>
    <cellStyle name="Porcentual 140 17 2" xfId="6200" xr:uid="{00000000-0005-0000-0000-0000D4200000}"/>
    <cellStyle name="Porcentual 140 17 3" xfId="8865" xr:uid="{00000000-0005-0000-0000-0000D5200000}"/>
    <cellStyle name="Porcentual 140 18" xfId="2184" xr:uid="{00000000-0005-0000-0000-0000D6200000}"/>
    <cellStyle name="Porcentual 140 18 2" xfId="6201" xr:uid="{00000000-0005-0000-0000-0000D7200000}"/>
    <cellStyle name="Porcentual 140 18 3" xfId="8866" xr:uid="{00000000-0005-0000-0000-0000D8200000}"/>
    <cellStyle name="Porcentual 140 19" xfId="2185" xr:uid="{00000000-0005-0000-0000-0000D9200000}"/>
    <cellStyle name="Porcentual 140 19 2" xfId="6202" xr:uid="{00000000-0005-0000-0000-0000DA200000}"/>
    <cellStyle name="Porcentual 140 19 3" xfId="8867" xr:uid="{00000000-0005-0000-0000-0000DB200000}"/>
    <cellStyle name="Porcentual 140 2" xfId="2186" xr:uid="{00000000-0005-0000-0000-0000DC200000}"/>
    <cellStyle name="Porcentual 140 2 2" xfId="6203" xr:uid="{00000000-0005-0000-0000-0000DD200000}"/>
    <cellStyle name="Porcentual 140 2 3" xfId="8868" xr:uid="{00000000-0005-0000-0000-0000DE200000}"/>
    <cellStyle name="Porcentual 140 20" xfId="2187" xr:uid="{00000000-0005-0000-0000-0000DF200000}"/>
    <cellStyle name="Porcentual 140 20 2" xfId="6204" xr:uid="{00000000-0005-0000-0000-0000E0200000}"/>
    <cellStyle name="Porcentual 140 20 3" xfId="8869" xr:uid="{00000000-0005-0000-0000-0000E1200000}"/>
    <cellStyle name="Porcentual 140 21" xfId="2188" xr:uid="{00000000-0005-0000-0000-0000E2200000}"/>
    <cellStyle name="Porcentual 140 21 2" xfId="6205" xr:uid="{00000000-0005-0000-0000-0000E3200000}"/>
    <cellStyle name="Porcentual 140 21 3" xfId="8870" xr:uid="{00000000-0005-0000-0000-0000E4200000}"/>
    <cellStyle name="Porcentual 140 22" xfId="2189" xr:uid="{00000000-0005-0000-0000-0000E5200000}"/>
    <cellStyle name="Porcentual 140 22 2" xfId="6206" xr:uid="{00000000-0005-0000-0000-0000E6200000}"/>
    <cellStyle name="Porcentual 140 22 3" xfId="8871" xr:uid="{00000000-0005-0000-0000-0000E7200000}"/>
    <cellStyle name="Porcentual 140 23" xfId="2190" xr:uid="{00000000-0005-0000-0000-0000E8200000}"/>
    <cellStyle name="Porcentual 140 23 2" xfId="6207" xr:uid="{00000000-0005-0000-0000-0000E9200000}"/>
    <cellStyle name="Porcentual 140 23 3" xfId="8872" xr:uid="{00000000-0005-0000-0000-0000EA200000}"/>
    <cellStyle name="Porcentual 140 24" xfId="2191" xr:uid="{00000000-0005-0000-0000-0000EB200000}"/>
    <cellStyle name="Porcentual 140 24 2" xfId="6208" xr:uid="{00000000-0005-0000-0000-0000EC200000}"/>
    <cellStyle name="Porcentual 140 24 3" xfId="8873" xr:uid="{00000000-0005-0000-0000-0000ED200000}"/>
    <cellStyle name="Porcentual 140 25" xfId="2192" xr:uid="{00000000-0005-0000-0000-0000EE200000}"/>
    <cellStyle name="Porcentual 140 25 2" xfId="6209" xr:uid="{00000000-0005-0000-0000-0000EF200000}"/>
    <cellStyle name="Porcentual 140 25 3" xfId="8874" xr:uid="{00000000-0005-0000-0000-0000F0200000}"/>
    <cellStyle name="Porcentual 140 26" xfId="2193" xr:uid="{00000000-0005-0000-0000-0000F1200000}"/>
    <cellStyle name="Porcentual 140 26 2" xfId="6210" xr:uid="{00000000-0005-0000-0000-0000F2200000}"/>
    <cellStyle name="Porcentual 140 26 3" xfId="8875" xr:uid="{00000000-0005-0000-0000-0000F3200000}"/>
    <cellStyle name="Porcentual 140 27" xfId="2194" xr:uid="{00000000-0005-0000-0000-0000F4200000}"/>
    <cellStyle name="Porcentual 140 27 2" xfId="6211" xr:uid="{00000000-0005-0000-0000-0000F5200000}"/>
    <cellStyle name="Porcentual 140 27 3" xfId="8876" xr:uid="{00000000-0005-0000-0000-0000F6200000}"/>
    <cellStyle name="Porcentual 140 28" xfId="2195" xr:uid="{00000000-0005-0000-0000-0000F7200000}"/>
    <cellStyle name="Porcentual 140 28 2" xfId="6212" xr:uid="{00000000-0005-0000-0000-0000F8200000}"/>
    <cellStyle name="Porcentual 140 28 3" xfId="8877" xr:uid="{00000000-0005-0000-0000-0000F9200000}"/>
    <cellStyle name="Porcentual 140 3" xfId="2196" xr:uid="{00000000-0005-0000-0000-0000FA200000}"/>
    <cellStyle name="Porcentual 140 3 2" xfId="6213" xr:uid="{00000000-0005-0000-0000-0000FB200000}"/>
    <cellStyle name="Porcentual 140 3 3" xfId="8878" xr:uid="{00000000-0005-0000-0000-0000FC200000}"/>
    <cellStyle name="Porcentual 140 4" xfId="2197" xr:uid="{00000000-0005-0000-0000-0000FD200000}"/>
    <cellStyle name="Porcentual 140 4 2" xfId="6214" xr:uid="{00000000-0005-0000-0000-0000FE200000}"/>
    <cellStyle name="Porcentual 140 4 3" xfId="8879" xr:uid="{00000000-0005-0000-0000-0000FF200000}"/>
    <cellStyle name="Porcentual 140 5" xfId="2198" xr:uid="{00000000-0005-0000-0000-000000210000}"/>
    <cellStyle name="Porcentual 140 5 2" xfId="6215" xr:uid="{00000000-0005-0000-0000-000001210000}"/>
    <cellStyle name="Porcentual 140 5 3" xfId="8880" xr:uid="{00000000-0005-0000-0000-000002210000}"/>
    <cellStyle name="Porcentual 140 6" xfId="2199" xr:uid="{00000000-0005-0000-0000-000003210000}"/>
    <cellStyle name="Porcentual 140 6 2" xfId="6216" xr:uid="{00000000-0005-0000-0000-000004210000}"/>
    <cellStyle name="Porcentual 140 6 3" xfId="8881" xr:uid="{00000000-0005-0000-0000-000005210000}"/>
    <cellStyle name="Porcentual 140 7" xfId="2200" xr:uid="{00000000-0005-0000-0000-000006210000}"/>
    <cellStyle name="Porcentual 140 7 2" xfId="6217" xr:uid="{00000000-0005-0000-0000-000007210000}"/>
    <cellStyle name="Porcentual 140 7 3" xfId="8882" xr:uid="{00000000-0005-0000-0000-000008210000}"/>
    <cellStyle name="Porcentual 140 8" xfId="2201" xr:uid="{00000000-0005-0000-0000-000009210000}"/>
    <cellStyle name="Porcentual 140 8 2" xfId="6218" xr:uid="{00000000-0005-0000-0000-00000A210000}"/>
    <cellStyle name="Porcentual 140 8 3" xfId="8883" xr:uid="{00000000-0005-0000-0000-00000B210000}"/>
    <cellStyle name="Porcentual 140 9" xfId="2202" xr:uid="{00000000-0005-0000-0000-00000C210000}"/>
    <cellStyle name="Porcentual 140 9 2" xfId="6219" xr:uid="{00000000-0005-0000-0000-00000D210000}"/>
    <cellStyle name="Porcentual 140 9 3" xfId="8884" xr:uid="{00000000-0005-0000-0000-00000E210000}"/>
    <cellStyle name="Porcentual 141 10" xfId="2203" xr:uid="{00000000-0005-0000-0000-00000F210000}"/>
    <cellStyle name="Porcentual 141 10 2" xfId="6220" xr:uid="{00000000-0005-0000-0000-000010210000}"/>
    <cellStyle name="Porcentual 141 10 3" xfId="8885" xr:uid="{00000000-0005-0000-0000-000011210000}"/>
    <cellStyle name="Porcentual 141 11" xfId="2204" xr:uid="{00000000-0005-0000-0000-000012210000}"/>
    <cellStyle name="Porcentual 141 11 2" xfId="6221" xr:uid="{00000000-0005-0000-0000-000013210000}"/>
    <cellStyle name="Porcentual 141 11 3" xfId="8886" xr:uid="{00000000-0005-0000-0000-000014210000}"/>
    <cellStyle name="Porcentual 141 12" xfId="2205" xr:uid="{00000000-0005-0000-0000-000015210000}"/>
    <cellStyle name="Porcentual 141 12 2" xfId="6222" xr:uid="{00000000-0005-0000-0000-000016210000}"/>
    <cellStyle name="Porcentual 141 12 3" xfId="8887" xr:uid="{00000000-0005-0000-0000-000017210000}"/>
    <cellStyle name="Porcentual 141 13" xfId="2206" xr:uid="{00000000-0005-0000-0000-000018210000}"/>
    <cellStyle name="Porcentual 141 13 2" xfId="6223" xr:uid="{00000000-0005-0000-0000-000019210000}"/>
    <cellStyle name="Porcentual 141 13 3" xfId="8888" xr:uid="{00000000-0005-0000-0000-00001A210000}"/>
    <cellStyle name="Porcentual 141 14" xfId="2207" xr:uid="{00000000-0005-0000-0000-00001B210000}"/>
    <cellStyle name="Porcentual 141 14 2" xfId="6224" xr:uid="{00000000-0005-0000-0000-00001C210000}"/>
    <cellStyle name="Porcentual 141 14 3" xfId="8889" xr:uid="{00000000-0005-0000-0000-00001D210000}"/>
    <cellStyle name="Porcentual 141 15" xfId="2208" xr:uid="{00000000-0005-0000-0000-00001E210000}"/>
    <cellStyle name="Porcentual 141 15 2" xfId="6225" xr:uid="{00000000-0005-0000-0000-00001F210000}"/>
    <cellStyle name="Porcentual 141 15 3" xfId="8890" xr:uid="{00000000-0005-0000-0000-000020210000}"/>
    <cellStyle name="Porcentual 141 16" xfId="2209" xr:uid="{00000000-0005-0000-0000-000021210000}"/>
    <cellStyle name="Porcentual 141 16 2" xfId="6226" xr:uid="{00000000-0005-0000-0000-000022210000}"/>
    <cellStyle name="Porcentual 141 16 3" xfId="8891" xr:uid="{00000000-0005-0000-0000-000023210000}"/>
    <cellStyle name="Porcentual 141 17" xfId="2210" xr:uid="{00000000-0005-0000-0000-000024210000}"/>
    <cellStyle name="Porcentual 141 17 2" xfId="6227" xr:uid="{00000000-0005-0000-0000-000025210000}"/>
    <cellStyle name="Porcentual 141 17 3" xfId="8892" xr:uid="{00000000-0005-0000-0000-000026210000}"/>
    <cellStyle name="Porcentual 141 18" xfId="2211" xr:uid="{00000000-0005-0000-0000-000027210000}"/>
    <cellStyle name="Porcentual 141 18 2" xfId="6228" xr:uid="{00000000-0005-0000-0000-000028210000}"/>
    <cellStyle name="Porcentual 141 18 3" xfId="8893" xr:uid="{00000000-0005-0000-0000-000029210000}"/>
    <cellStyle name="Porcentual 141 19" xfId="2212" xr:uid="{00000000-0005-0000-0000-00002A210000}"/>
    <cellStyle name="Porcentual 141 19 2" xfId="6229" xr:uid="{00000000-0005-0000-0000-00002B210000}"/>
    <cellStyle name="Porcentual 141 19 3" xfId="8894" xr:uid="{00000000-0005-0000-0000-00002C210000}"/>
    <cellStyle name="Porcentual 141 2" xfId="2213" xr:uid="{00000000-0005-0000-0000-00002D210000}"/>
    <cellStyle name="Porcentual 141 2 2" xfId="6230" xr:uid="{00000000-0005-0000-0000-00002E210000}"/>
    <cellStyle name="Porcentual 141 2 3" xfId="8895" xr:uid="{00000000-0005-0000-0000-00002F210000}"/>
    <cellStyle name="Porcentual 141 20" xfId="2214" xr:uid="{00000000-0005-0000-0000-000030210000}"/>
    <cellStyle name="Porcentual 141 20 2" xfId="6231" xr:uid="{00000000-0005-0000-0000-000031210000}"/>
    <cellStyle name="Porcentual 141 20 3" xfId="8896" xr:uid="{00000000-0005-0000-0000-000032210000}"/>
    <cellStyle name="Porcentual 141 21" xfId="2215" xr:uid="{00000000-0005-0000-0000-000033210000}"/>
    <cellStyle name="Porcentual 141 21 2" xfId="6232" xr:uid="{00000000-0005-0000-0000-000034210000}"/>
    <cellStyle name="Porcentual 141 21 3" xfId="8897" xr:uid="{00000000-0005-0000-0000-000035210000}"/>
    <cellStyle name="Porcentual 141 22" xfId="2216" xr:uid="{00000000-0005-0000-0000-000036210000}"/>
    <cellStyle name="Porcentual 141 22 2" xfId="6233" xr:uid="{00000000-0005-0000-0000-000037210000}"/>
    <cellStyle name="Porcentual 141 22 3" xfId="8898" xr:uid="{00000000-0005-0000-0000-000038210000}"/>
    <cellStyle name="Porcentual 141 23" xfId="2217" xr:uid="{00000000-0005-0000-0000-000039210000}"/>
    <cellStyle name="Porcentual 141 23 2" xfId="6234" xr:uid="{00000000-0005-0000-0000-00003A210000}"/>
    <cellStyle name="Porcentual 141 23 3" xfId="8899" xr:uid="{00000000-0005-0000-0000-00003B210000}"/>
    <cellStyle name="Porcentual 141 24" xfId="2218" xr:uid="{00000000-0005-0000-0000-00003C210000}"/>
    <cellStyle name="Porcentual 141 24 2" xfId="6235" xr:uid="{00000000-0005-0000-0000-00003D210000}"/>
    <cellStyle name="Porcentual 141 24 3" xfId="8900" xr:uid="{00000000-0005-0000-0000-00003E210000}"/>
    <cellStyle name="Porcentual 141 25" xfId="2219" xr:uid="{00000000-0005-0000-0000-00003F210000}"/>
    <cellStyle name="Porcentual 141 25 2" xfId="6236" xr:uid="{00000000-0005-0000-0000-000040210000}"/>
    <cellStyle name="Porcentual 141 25 3" xfId="8901" xr:uid="{00000000-0005-0000-0000-000041210000}"/>
    <cellStyle name="Porcentual 141 26" xfId="2220" xr:uid="{00000000-0005-0000-0000-000042210000}"/>
    <cellStyle name="Porcentual 141 26 2" xfId="6237" xr:uid="{00000000-0005-0000-0000-000043210000}"/>
    <cellStyle name="Porcentual 141 26 3" xfId="8902" xr:uid="{00000000-0005-0000-0000-000044210000}"/>
    <cellStyle name="Porcentual 141 27" xfId="2221" xr:uid="{00000000-0005-0000-0000-000045210000}"/>
    <cellStyle name="Porcentual 141 27 2" xfId="6238" xr:uid="{00000000-0005-0000-0000-000046210000}"/>
    <cellStyle name="Porcentual 141 27 3" xfId="8903" xr:uid="{00000000-0005-0000-0000-000047210000}"/>
    <cellStyle name="Porcentual 141 28" xfId="2222" xr:uid="{00000000-0005-0000-0000-000048210000}"/>
    <cellStyle name="Porcentual 141 28 2" xfId="6239" xr:uid="{00000000-0005-0000-0000-000049210000}"/>
    <cellStyle name="Porcentual 141 28 3" xfId="8904" xr:uid="{00000000-0005-0000-0000-00004A210000}"/>
    <cellStyle name="Porcentual 141 3" xfId="2223" xr:uid="{00000000-0005-0000-0000-00004B210000}"/>
    <cellStyle name="Porcentual 141 3 2" xfId="6240" xr:uid="{00000000-0005-0000-0000-00004C210000}"/>
    <cellStyle name="Porcentual 141 3 3" xfId="8905" xr:uid="{00000000-0005-0000-0000-00004D210000}"/>
    <cellStyle name="Porcentual 141 4" xfId="2224" xr:uid="{00000000-0005-0000-0000-00004E210000}"/>
    <cellStyle name="Porcentual 141 4 2" xfId="6241" xr:uid="{00000000-0005-0000-0000-00004F210000}"/>
    <cellStyle name="Porcentual 141 4 3" xfId="8906" xr:uid="{00000000-0005-0000-0000-000050210000}"/>
    <cellStyle name="Porcentual 141 5" xfId="2225" xr:uid="{00000000-0005-0000-0000-000051210000}"/>
    <cellStyle name="Porcentual 141 5 2" xfId="6242" xr:uid="{00000000-0005-0000-0000-000052210000}"/>
    <cellStyle name="Porcentual 141 5 3" xfId="8907" xr:uid="{00000000-0005-0000-0000-000053210000}"/>
    <cellStyle name="Porcentual 141 6" xfId="2226" xr:uid="{00000000-0005-0000-0000-000054210000}"/>
    <cellStyle name="Porcentual 141 6 2" xfId="6243" xr:uid="{00000000-0005-0000-0000-000055210000}"/>
    <cellStyle name="Porcentual 141 6 3" xfId="8908" xr:uid="{00000000-0005-0000-0000-000056210000}"/>
    <cellStyle name="Porcentual 141 7" xfId="2227" xr:uid="{00000000-0005-0000-0000-000057210000}"/>
    <cellStyle name="Porcentual 141 7 2" xfId="6244" xr:uid="{00000000-0005-0000-0000-000058210000}"/>
    <cellStyle name="Porcentual 141 7 3" xfId="8909" xr:uid="{00000000-0005-0000-0000-000059210000}"/>
    <cellStyle name="Porcentual 141 8" xfId="2228" xr:uid="{00000000-0005-0000-0000-00005A210000}"/>
    <cellStyle name="Porcentual 141 8 2" xfId="6245" xr:uid="{00000000-0005-0000-0000-00005B210000}"/>
    <cellStyle name="Porcentual 141 8 3" xfId="8910" xr:uid="{00000000-0005-0000-0000-00005C210000}"/>
    <cellStyle name="Porcentual 141 9" xfId="2229" xr:uid="{00000000-0005-0000-0000-00005D210000}"/>
    <cellStyle name="Porcentual 141 9 2" xfId="6246" xr:uid="{00000000-0005-0000-0000-00005E210000}"/>
    <cellStyle name="Porcentual 141 9 3" xfId="8911" xr:uid="{00000000-0005-0000-0000-00005F210000}"/>
    <cellStyle name="Porcentual 142 10" xfId="2230" xr:uid="{00000000-0005-0000-0000-000060210000}"/>
    <cellStyle name="Porcentual 142 10 2" xfId="6247" xr:uid="{00000000-0005-0000-0000-000061210000}"/>
    <cellStyle name="Porcentual 142 10 3" xfId="8912" xr:uid="{00000000-0005-0000-0000-000062210000}"/>
    <cellStyle name="Porcentual 142 11" xfId="2231" xr:uid="{00000000-0005-0000-0000-000063210000}"/>
    <cellStyle name="Porcentual 142 11 2" xfId="6248" xr:uid="{00000000-0005-0000-0000-000064210000}"/>
    <cellStyle name="Porcentual 142 11 3" xfId="8913" xr:uid="{00000000-0005-0000-0000-000065210000}"/>
    <cellStyle name="Porcentual 142 12" xfId="2232" xr:uid="{00000000-0005-0000-0000-000066210000}"/>
    <cellStyle name="Porcentual 142 12 2" xfId="6249" xr:uid="{00000000-0005-0000-0000-000067210000}"/>
    <cellStyle name="Porcentual 142 12 3" xfId="8914" xr:uid="{00000000-0005-0000-0000-000068210000}"/>
    <cellStyle name="Porcentual 142 13" xfId="2233" xr:uid="{00000000-0005-0000-0000-000069210000}"/>
    <cellStyle name="Porcentual 142 13 2" xfId="6250" xr:uid="{00000000-0005-0000-0000-00006A210000}"/>
    <cellStyle name="Porcentual 142 13 3" xfId="8915" xr:uid="{00000000-0005-0000-0000-00006B210000}"/>
    <cellStyle name="Porcentual 142 14" xfId="2234" xr:uid="{00000000-0005-0000-0000-00006C210000}"/>
    <cellStyle name="Porcentual 142 14 2" xfId="6251" xr:uid="{00000000-0005-0000-0000-00006D210000}"/>
    <cellStyle name="Porcentual 142 14 3" xfId="8916" xr:uid="{00000000-0005-0000-0000-00006E210000}"/>
    <cellStyle name="Porcentual 142 15" xfId="2235" xr:uid="{00000000-0005-0000-0000-00006F210000}"/>
    <cellStyle name="Porcentual 142 15 2" xfId="6252" xr:uid="{00000000-0005-0000-0000-000070210000}"/>
    <cellStyle name="Porcentual 142 15 3" xfId="8917" xr:uid="{00000000-0005-0000-0000-000071210000}"/>
    <cellStyle name="Porcentual 142 16" xfId="2236" xr:uid="{00000000-0005-0000-0000-000072210000}"/>
    <cellStyle name="Porcentual 142 16 2" xfId="6253" xr:uid="{00000000-0005-0000-0000-000073210000}"/>
    <cellStyle name="Porcentual 142 16 3" xfId="8918" xr:uid="{00000000-0005-0000-0000-000074210000}"/>
    <cellStyle name="Porcentual 142 17" xfId="2237" xr:uid="{00000000-0005-0000-0000-000075210000}"/>
    <cellStyle name="Porcentual 142 17 2" xfId="6254" xr:uid="{00000000-0005-0000-0000-000076210000}"/>
    <cellStyle name="Porcentual 142 17 3" xfId="8919" xr:uid="{00000000-0005-0000-0000-000077210000}"/>
    <cellStyle name="Porcentual 142 18" xfId="2238" xr:uid="{00000000-0005-0000-0000-000078210000}"/>
    <cellStyle name="Porcentual 142 18 2" xfId="6255" xr:uid="{00000000-0005-0000-0000-000079210000}"/>
    <cellStyle name="Porcentual 142 18 3" xfId="8920" xr:uid="{00000000-0005-0000-0000-00007A210000}"/>
    <cellStyle name="Porcentual 142 19" xfId="2239" xr:uid="{00000000-0005-0000-0000-00007B210000}"/>
    <cellStyle name="Porcentual 142 19 2" xfId="6256" xr:uid="{00000000-0005-0000-0000-00007C210000}"/>
    <cellStyle name="Porcentual 142 19 3" xfId="8921" xr:uid="{00000000-0005-0000-0000-00007D210000}"/>
    <cellStyle name="Porcentual 142 2" xfId="2240" xr:uid="{00000000-0005-0000-0000-00007E210000}"/>
    <cellStyle name="Porcentual 142 2 2" xfId="6257" xr:uid="{00000000-0005-0000-0000-00007F210000}"/>
    <cellStyle name="Porcentual 142 2 3" xfId="8922" xr:uid="{00000000-0005-0000-0000-000080210000}"/>
    <cellStyle name="Porcentual 142 20" xfId="2241" xr:uid="{00000000-0005-0000-0000-000081210000}"/>
    <cellStyle name="Porcentual 142 20 2" xfId="6258" xr:uid="{00000000-0005-0000-0000-000082210000}"/>
    <cellStyle name="Porcentual 142 20 3" xfId="8923" xr:uid="{00000000-0005-0000-0000-000083210000}"/>
    <cellStyle name="Porcentual 142 21" xfId="2242" xr:uid="{00000000-0005-0000-0000-000084210000}"/>
    <cellStyle name="Porcentual 142 21 2" xfId="6259" xr:uid="{00000000-0005-0000-0000-000085210000}"/>
    <cellStyle name="Porcentual 142 21 3" xfId="8924" xr:uid="{00000000-0005-0000-0000-000086210000}"/>
    <cellStyle name="Porcentual 142 22" xfId="2243" xr:uid="{00000000-0005-0000-0000-000087210000}"/>
    <cellStyle name="Porcentual 142 22 2" xfId="6260" xr:uid="{00000000-0005-0000-0000-000088210000}"/>
    <cellStyle name="Porcentual 142 22 3" xfId="8925" xr:uid="{00000000-0005-0000-0000-000089210000}"/>
    <cellStyle name="Porcentual 142 23" xfId="2244" xr:uid="{00000000-0005-0000-0000-00008A210000}"/>
    <cellStyle name="Porcentual 142 23 2" xfId="6261" xr:uid="{00000000-0005-0000-0000-00008B210000}"/>
    <cellStyle name="Porcentual 142 23 3" xfId="8926" xr:uid="{00000000-0005-0000-0000-00008C210000}"/>
    <cellStyle name="Porcentual 142 24" xfId="2245" xr:uid="{00000000-0005-0000-0000-00008D210000}"/>
    <cellStyle name="Porcentual 142 24 2" xfId="6262" xr:uid="{00000000-0005-0000-0000-00008E210000}"/>
    <cellStyle name="Porcentual 142 24 3" xfId="8927" xr:uid="{00000000-0005-0000-0000-00008F210000}"/>
    <cellStyle name="Porcentual 142 25" xfId="2246" xr:uid="{00000000-0005-0000-0000-000090210000}"/>
    <cellStyle name="Porcentual 142 25 2" xfId="6263" xr:uid="{00000000-0005-0000-0000-000091210000}"/>
    <cellStyle name="Porcentual 142 25 3" xfId="8928" xr:uid="{00000000-0005-0000-0000-000092210000}"/>
    <cellStyle name="Porcentual 142 26" xfId="2247" xr:uid="{00000000-0005-0000-0000-000093210000}"/>
    <cellStyle name="Porcentual 142 26 2" xfId="6264" xr:uid="{00000000-0005-0000-0000-000094210000}"/>
    <cellStyle name="Porcentual 142 26 3" xfId="8929" xr:uid="{00000000-0005-0000-0000-000095210000}"/>
    <cellStyle name="Porcentual 142 27" xfId="2248" xr:uid="{00000000-0005-0000-0000-000096210000}"/>
    <cellStyle name="Porcentual 142 27 2" xfId="6265" xr:uid="{00000000-0005-0000-0000-000097210000}"/>
    <cellStyle name="Porcentual 142 27 3" xfId="8930" xr:uid="{00000000-0005-0000-0000-000098210000}"/>
    <cellStyle name="Porcentual 142 28" xfId="2249" xr:uid="{00000000-0005-0000-0000-000099210000}"/>
    <cellStyle name="Porcentual 142 28 2" xfId="6266" xr:uid="{00000000-0005-0000-0000-00009A210000}"/>
    <cellStyle name="Porcentual 142 28 3" xfId="8931" xr:uid="{00000000-0005-0000-0000-00009B210000}"/>
    <cellStyle name="Porcentual 142 3" xfId="2250" xr:uid="{00000000-0005-0000-0000-00009C210000}"/>
    <cellStyle name="Porcentual 142 3 2" xfId="6267" xr:uid="{00000000-0005-0000-0000-00009D210000}"/>
    <cellStyle name="Porcentual 142 3 3" xfId="8932" xr:uid="{00000000-0005-0000-0000-00009E210000}"/>
    <cellStyle name="Porcentual 142 4" xfId="2251" xr:uid="{00000000-0005-0000-0000-00009F210000}"/>
    <cellStyle name="Porcentual 142 4 2" xfId="6268" xr:uid="{00000000-0005-0000-0000-0000A0210000}"/>
    <cellStyle name="Porcentual 142 4 3" xfId="8933" xr:uid="{00000000-0005-0000-0000-0000A1210000}"/>
    <cellStyle name="Porcentual 142 5" xfId="2252" xr:uid="{00000000-0005-0000-0000-0000A2210000}"/>
    <cellStyle name="Porcentual 142 5 2" xfId="6269" xr:uid="{00000000-0005-0000-0000-0000A3210000}"/>
    <cellStyle name="Porcentual 142 5 3" xfId="8934" xr:uid="{00000000-0005-0000-0000-0000A4210000}"/>
    <cellStyle name="Porcentual 142 6" xfId="2253" xr:uid="{00000000-0005-0000-0000-0000A5210000}"/>
    <cellStyle name="Porcentual 142 6 2" xfId="6270" xr:uid="{00000000-0005-0000-0000-0000A6210000}"/>
    <cellStyle name="Porcentual 142 6 3" xfId="8935" xr:uid="{00000000-0005-0000-0000-0000A7210000}"/>
    <cellStyle name="Porcentual 142 7" xfId="2254" xr:uid="{00000000-0005-0000-0000-0000A8210000}"/>
    <cellStyle name="Porcentual 142 7 2" xfId="6271" xr:uid="{00000000-0005-0000-0000-0000A9210000}"/>
    <cellStyle name="Porcentual 142 7 3" xfId="8936" xr:uid="{00000000-0005-0000-0000-0000AA210000}"/>
    <cellStyle name="Porcentual 142 8" xfId="2255" xr:uid="{00000000-0005-0000-0000-0000AB210000}"/>
    <cellStyle name="Porcentual 142 8 2" xfId="6272" xr:uid="{00000000-0005-0000-0000-0000AC210000}"/>
    <cellStyle name="Porcentual 142 8 3" xfId="8937" xr:uid="{00000000-0005-0000-0000-0000AD210000}"/>
    <cellStyle name="Porcentual 142 9" xfId="2256" xr:uid="{00000000-0005-0000-0000-0000AE210000}"/>
    <cellStyle name="Porcentual 142 9 2" xfId="6273" xr:uid="{00000000-0005-0000-0000-0000AF210000}"/>
    <cellStyle name="Porcentual 142 9 3" xfId="8938" xr:uid="{00000000-0005-0000-0000-0000B0210000}"/>
    <cellStyle name="Porcentual 143 10" xfId="2257" xr:uid="{00000000-0005-0000-0000-0000B1210000}"/>
    <cellStyle name="Porcentual 143 10 2" xfId="6274" xr:uid="{00000000-0005-0000-0000-0000B2210000}"/>
    <cellStyle name="Porcentual 143 10 3" xfId="8939" xr:uid="{00000000-0005-0000-0000-0000B3210000}"/>
    <cellStyle name="Porcentual 143 11" xfId="2258" xr:uid="{00000000-0005-0000-0000-0000B4210000}"/>
    <cellStyle name="Porcentual 143 11 2" xfId="6275" xr:uid="{00000000-0005-0000-0000-0000B5210000}"/>
    <cellStyle name="Porcentual 143 11 3" xfId="8940" xr:uid="{00000000-0005-0000-0000-0000B6210000}"/>
    <cellStyle name="Porcentual 143 12" xfId="2259" xr:uid="{00000000-0005-0000-0000-0000B7210000}"/>
    <cellStyle name="Porcentual 143 12 2" xfId="6276" xr:uid="{00000000-0005-0000-0000-0000B8210000}"/>
    <cellStyle name="Porcentual 143 12 3" xfId="8941" xr:uid="{00000000-0005-0000-0000-0000B9210000}"/>
    <cellStyle name="Porcentual 143 13" xfId="2260" xr:uid="{00000000-0005-0000-0000-0000BA210000}"/>
    <cellStyle name="Porcentual 143 13 2" xfId="6277" xr:uid="{00000000-0005-0000-0000-0000BB210000}"/>
    <cellStyle name="Porcentual 143 13 3" xfId="8942" xr:uid="{00000000-0005-0000-0000-0000BC210000}"/>
    <cellStyle name="Porcentual 143 14" xfId="2261" xr:uid="{00000000-0005-0000-0000-0000BD210000}"/>
    <cellStyle name="Porcentual 143 14 2" xfId="6278" xr:uid="{00000000-0005-0000-0000-0000BE210000}"/>
    <cellStyle name="Porcentual 143 14 3" xfId="8943" xr:uid="{00000000-0005-0000-0000-0000BF210000}"/>
    <cellStyle name="Porcentual 143 15" xfId="2262" xr:uid="{00000000-0005-0000-0000-0000C0210000}"/>
    <cellStyle name="Porcentual 143 15 2" xfId="6279" xr:uid="{00000000-0005-0000-0000-0000C1210000}"/>
    <cellStyle name="Porcentual 143 15 3" xfId="8944" xr:uid="{00000000-0005-0000-0000-0000C2210000}"/>
    <cellStyle name="Porcentual 143 16" xfId="2263" xr:uid="{00000000-0005-0000-0000-0000C3210000}"/>
    <cellStyle name="Porcentual 143 16 2" xfId="6280" xr:uid="{00000000-0005-0000-0000-0000C4210000}"/>
    <cellStyle name="Porcentual 143 16 3" xfId="8945" xr:uid="{00000000-0005-0000-0000-0000C5210000}"/>
    <cellStyle name="Porcentual 143 17" xfId="2264" xr:uid="{00000000-0005-0000-0000-0000C6210000}"/>
    <cellStyle name="Porcentual 143 17 2" xfId="6281" xr:uid="{00000000-0005-0000-0000-0000C7210000}"/>
    <cellStyle name="Porcentual 143 17 3" xfId="8946" xr:uid="{00000000-0005-0000-0000-0000C8210000}"/>
    <cellStyle name="Porcentual 143 18" xfId="2265" xr:uid="{00000000-0005-0000-0000-0000C9210000}"/>
    <cellStyle name="Porcentual 143 18 2" xfId="6282" xr:uid="{00000000-0005-0000-0000-0000CA210000}"/>
    <cellStyle name="Porcentual 143 18 3" xfId="8947" xr:uid="{00000000-0005-0000-0000-0000CB210000}"/>
    <cellStyle name="Porcentual 143 19" xfId="2266" xr:uid="{00000000-0005-0000-0000-0000CC210000}"/>
    <cellStyle name="Porcentual 143 19 2" xfId="6283" xr:uid="{00000000-0005-0000-0000-0000CD210000}"/>
    <cellStyle name="Porcentual 143 19 3" xfId="8948" xr:uid="{00000000-0005-0000-0000-0000CE210000}"/>
    <cellStyle name="Porcentual 143 2" xfId="2267" xr:uid="{00000000-0005-0000-0000-0000CF210000}"/>
    <cellStyle name="Porcentual 143 2 2" xfId="6284" xr:uid="{00000000-0005-0000-0000-0000D0210000}"/>
    <cellStyle name="Porcentual 143 2 3" xfId="8949" xr:uid="{00000000-0005-0000-0000-0000D1210000}"/>
    <cellStyle name="Porcentual 143 20" xfId="2268" xr:uid="{00000000-0005-0000-0000-0000D2210000}"/>
    <cellStyle name="Porcentual 143 20 2" xfId="6285" xr:uid="{00000000-0005-0000-0000-0000D3210000}"/>
    <cellStyle name="Porcentual 143 20 3" xfId="8950" xr:uid="{00000000-0005-0000-0000-0000D4210000}"/>
    <cellStyle name="Porcentual 143 21" xfId="2269" xr:uid="{00000000-0005-0000-0000-0000D5210000}"/>
    <cellStyle name="Porcentual 143 21 2" xfId="6286" xr:uid="{00000000-0005-0000-0000-0000D6210000}"/>
    <cellStyle name="Porcentual 143 21 3" xfId="8951" xr:uid="{00000000-0005-0000-0000-0000D7210000}"/>
    <cellStyle name="Porcentual 143 22" xfId="2270" xr:uid="{00000000-0005-0000-0000-0000D8210000}"/>
    <cellStyle name="Porcentual 143 22 2" xfId="6287" xr:uid="{00000000-0005-0000-0000-0000D9210000}"/>
    <cellStyle name="Porcentual 143 22 3" xfId="8952" xr:uid="{00000000-0005-0000-0000-0000DA210000}"/>
    <cellStyle name="Porcentual 143 23" xfId="2271" xr:uid="{00000000-0005-0000-0000-0000DB210000}"/>
    <cellStyle name="Porcentual 143 23 2" xfId="6288" xr:uid="{00000000-0005-0000-0000-0000DC210000}"/>
    <cellStyle name="Porcentual 143 23 3" xfId="8953" xr:uid="{00000000-0005-0000-0000-0000DD210000}"/>
    <cellStyle name="Porcentual 143 24" xfId="2272" xr:uid="{00000000-0005-0000-0000-0000DE210000}"/>
    <cellStyle name="Porcentual 143 24 2" xfId="6289" xr:uid="{00000000-0005-0000-0000-0000DF210000}"/>
    <cellStyle name="Porcentual 143 24 3" xfId="8954" xr:uid="{00000000-0005-0000-0000-0000E0210000}"/>
    <cellStyle name="Porcentual 143 25" xfId="2273" xr:uid="{00000000-0005-0000-0000-0000E1210000}"/>
    <cellStyle name="Porcentual 143 25 2" xfId="6290" xr:uid="{00000000-0005-0000-0000-0000E2210000}"/>
    <cellStyle name="Porcentual 143 25 3" xfId="8955" xr:uid="{00000000-0005-0000-0000-0000E3210000}"/>
    <cellStyle name="Porcentual 143 26" xfId="2274" xr:uid="{00000000-0005-0000-0000-0000E4210000}"/>
    <cellStyle name="Porcentual 143 26 2" xfId="6291" xr:uid="{00000000-0005-0000-0000-0000E5210000}"/>
    <cellStyle name="Porcentual 143 26 3" xfId="8956" xr:uid="{00000000-0005-0000-0000-0000E6210000}"/>
    <cellStyle name="Porcentual 143 27" xfId="2275" xr:uid="{00000000-0005-0000-0000-0000E7210000}"/>
    <cellStyle name="Porcentual 143 27 2" xfId="6292" xr:uid="{00000000-0005-0000-0000-0000E8210000}"/>
    <cellStyle name="Porcentual 143 27 3" xfId="8957" xr:uid="{00000000-0005-0000-0000-0000E9210000}"/>
    <cellStyle name="Porcentual 143 28" xfId="2276" xr:uid="{00000000-0005-0000-0000-0000EA210000}"/>
    <cellStyle name="Porcentual 143 28 2" xfId="6293" xr:uid="{00000000-0005-0000-0000-0000EB210000}"/>
    <cellStyle name="Porcentual 143 28 3" xfId="8958" xr:uid="{00000000-0005-0000-0000-0000EC210000}"/>
    <cellStyle name="Porcentual 143 3" xfId="2277" xr:uid="{00000000-0005-0000-0000-0000ED210000}"/>
    <cellStyle name="Porcentual 143 3 2" xfId="6294" xr:uid="{00000000-0005-0000-0000-0000EE210000}"/>
    <cellStyle name="Porcentual 143 3 3" xfId="8959" xr:uid="{00000000-0005-0000-0000-0000EF210000}"/>
    <cellStyle name="Porcentual 143 4" xfId="2278" xr:uid="{00000000-0005-0000-0000-0000F0210000}"/>
    <cellStyle name="Porcentual 143 4 2" xfId="6295" xr:uid="{00000000-0005-0000-0000-0000F1210000}"/>
    <cellStyle name="Porcentual 143 4 3" xfId="8960" xr:uid="{00000000-0005-0000-0000-0000F2210000}"/>
    <cellStyle name="Porcentual 143 5" xfId="2279" xr:uid="{00000000-0005-0000-0000-0000F3210000}"/>
    <cellStyle name="Porcentual 143 5 2" xfId="6296" xr:uid="{00000000-0005-0000-0000-0000F4210000}"/>
    <cellStyle name="Porcentual 143 5 3" xfId="8961" xr:uid="{00000000-0005-0000-0000-0000F5210000}"/>
    <cellStyle name="Porcentual 143 6" xfId="2280" xr:uid="{00000000-0005-0000-0000-0000F6210000}"/>
    <cellStyle name="Porcentual 143 6 2" xfId="6297" xr:uid="{00000000-0005-0000-0000-0000F7210000}"/>
    <cellStyle name="Porcentual 143 6 3" xfId="8962" xr:uid="{00000000-0005-0000-0000-0000F8210000}"/>
    <cellStyle name="Porcentual 143 7" xfId="2281" xr:uid="{00000000-0005-0000-0000-0000F9210000}"/>
    <cellStyle name="Porcentual 143 7 2" xfId="6298" xr:uid="{00000000-0005-0000-0000-0000FA210000}"/>
    <cellStyle name="Porcentual 143 7 3" xfId="8963" xr:uid="{00000000-0005-0000-0000-0000FB210000}"/>
    <cellStyle name="Porcentual 143 8" xfId="2282" xr:uid="{00000000-0005-0000-0000-0000FC210000}"/>
    <cellStyle name="Porcentual 143 8 2" xfId="6299" xr:uid="{00000000-0005-0000-0000-0000FD210000}"/>
    <cellStyle name="Porcentual 143 8 3" xfId="8964" xr:uid="{00000000-0005-0000-0000-0000FE210000}"/>
    <cellStyle name="Porcentual 143 9" xfId="2283" xr:uid="{00000000-0005-0000-0000-0000FF210000}"/>
    <cellStyle name="Porcentual 143 9 2" xfId="6300" xr:uid="{00000000-0005-0000-0000-000000220000}"/>
    <cellStyle name="Porcentual 143 9 3" xfId="8965" xr:uid="{00000000-0005-0000-0000-000001220000}"/>
    <cellStyle name="Porcentual 144 10" xfId="2284" xr:uid="{00000000-0005-0000-0000-000002220000}"/>
    <cellStyle name="Porcentual 144 10 2" xfId="6301" xr:uid="{00000000-0005-0000-0000-000003220000}"/>
    <cellStyle name="Porcentual 144 10 3" xfId="8966" xr:uid="{00000000-0005-0000-0000-000004220000}"/>
    <cellStyle name="Porcentual 144 11" xfId="2285" xr:uid="{00000000-0005-0000-0000-000005220000}"/>
    <cellStyle name="Porcentual 144 11 2" xfId="6302" xr:uid="{00000000-0005-0000-0000-000006220000}"/>
    <cellStyle name="Porcentual 144 11 3" xfId="8967" xr:uid="{00000000-0005-0000-0000-000007220000}"/>
    <cellStyle name="Porcentual 144 12" xfId="2286" xr:uid="{00000000-0005-0000-0000-000008220000}"/>
    <cellStyle name="Porcentual 144 12 2" xfId="6303" xr:uid="{00000000-0005-0000-0000-000009220000}"/>
    <cellStyle name="Porcentual 144 12 3" xfId="8968" xr:uid="{00000000-0005-0000-0000-00000A220000}"/>
    <cellStyle name="Porcentual 144 13" xfId="2287" xr:uid="{00000000-0005-0000-0000-00000B220000}"/>
    <cellStyle name="Porcentual 144 13 2" xfId="6304" xr:uid="{00000000-0005-0000-0000-00000C220000}"/>
    <cellStyle name="Porcentual 144 13 3" xfId="8969" xr:uid="{00000000-0005-0000-0000-00000D220000}"/>
    <cellStyle name="Porcentual 144 14" xfId="2288" xr:uid="{00000000-0005-0000-0000-00000E220000}"/>
    <cellStyle name="Porcentual 144 14 2" xfId="6305" xr:uid="{00000000-0005-0000-0000-00000F220000}"/>
    <cellStyle name="Porcentual 144 14 3" xfId="8970" xr:uid="{00000000-0005-0000-0000-000010220000}"/>
    <cellStyle name="Porcentual 144 15" xfId="2289" xr:uid="{00000000-0005-0000-0000-000011220000}"/>
    <cellStyle name="Porcentual 144 15 2" xfId="6306" xr:uid="{00000000-0005-0000-0000-000012220000}"/>
    <cellStyle name="Porcentual 144 15 3" xfId="8971" xr:uid="{00000000-0005-0000-0000-000013220000}"/>
    <cellStyle name="Porcentual 144 16" xfId="2290" xr:uid="{00000000-0005-0000-0000-000014220000}"/>
    <cellStyle name="Porcentual 144 16 2" xfId="6307" xr:uid="{00000000-0005-0000-0000-000015220000}"/>
    <cellStyle name="Porcentual 144 16 3" xfId="8972" xr:uid="{00000000-0005-0000-0000-000016220000}"/>
    <cellStyle name="Porcentual 144 17" xfId="2291" xr:uid="{00000000-0005-0000-0000-000017220000}"/>
    <cellStyle name="Porcentual 144 17 2" xfId="6308" xr:uid="{00000000-0005-0000-0000-000018220000}"/>
    <cellStyle name="Porcentual 144 17 3" xfId="8973" xr:uid="{00000000-0005-0000-0000-000019220000}"/>
    <cellStyle name="Porcentual 144 18" xfId="2292" xr:uid="{00000000-0005-0000-0000-00001A220000}"/>
    <cellStyle name="Porcentual 144 18 2" xfId="6309" xr:uid="{00000000-0005-0000-0000-00001B220000}"/>
    <cellStyle name="Porcentual 144 18 3" xfId="8974" xr:uid="{00000000-0005-0000-0000-00001C220000}"/>
    <cellStyle name="Porcentual 144 19" xfId="2293" xr:uid="{00000000-0005-0000-0000-00001D220000}"/>
    <cellStyle name="Porcentual 144 19 2" xfId="6310" xr:uid="{00000000-0005-0000-0000-00001E220000}"/>
    <cellStyle name="Porcentual 144 19 3" xfId="8975" xr:uid="{00000000-0005-0000-0000-00001F220000}"/>
    <cellStyle name="Porcentual 144 2" xfId="2294" xr:uid="{00000000-0005-0000-0000-000020220000}"/>
    <cellStyle name="Porcentual 144 2 2" xfId="6311" xr:uid="{00000000-0005-0000-0000-000021220000}"/>
    <cellStyle name="Porcentual 144 2 3" xfId="8976" xr:uid="{00000000-0005-0000-0000-000022220000}"/>
    <cellStyle name="Porcentual 144 20" xfId="2295" xr:uid="{00000000-0005-0000-0000-000023220000}"/>
    <cellStyle name="Porcentual 144 20 2" xfId="6312" xr:uid="{00000000-0005-0000-0000-000024220000}"/>
    <cellStyle name="Porcentual 144 20 3" xfId="8977" xr:uid="{00000000-0005-0000-0000-000025220000}"/>
    <cellStyle name="Porcentual 144 21" xfId="2296" xr:uid="{00000000-0005-0000-0000-000026220000}"/>
    <cellStyle name="Porcentual 144 21 2" xfId="6313" xr:uid="{00000000-0005-0000-0000-000027220000}"/>
    <cellStyle name="Porcentual 144 21 3" xfId="8978" xr:uid="{00000000-0005-0000-0000-000028220000}"/>
    <cellStyle name="Porcentual 144 22" xfId="2297" xr:uid="{00000000-0005-0000-0000-000029220000}"/>
    <cellStyle name="Porcentual 144 22 2" xfId="6314" xr:uid="{00000000-0005-0000-0000-00002A220000}"/>
    <cellStyle name="Porcentual 144 22 3" xfId="8979" xr:uid="{00000000-0005-0000-0000-00002B220000}"/>
    <cellStyle name="Porcentual 144 23" xfId="2298" xr:uid="{00000000-0005-0000-0000-00002C220000}"/>
    <cellStyle name="Porcentual 144 23 2" xfId="6315" xr:uid="{00000000-0005-0000-0000-00002D220000}"/>
    <cellStyle name="Porcentual 144 23 3" xfId="8980" xr:uid="{00000000-0005-0000-0000-00002E220000}"/>
    <cellStyle name="Porcentual 144 24" xfId="2299" xr:uid="{00000000-0005-0000-0000-00002F220000}"/>
    <cellStyle name="Porcentual 144 24 2" xfId="6316" xr:uid="{00000000-0005-0000-0000-000030220000}"/>
    <cellStyle name="Porcentual 144 24 3" xfId="8981" xr:uid="{00000000-0005-0000-0000-000031220000}"/>
    <cellStyle name="Porcentual 144 25" xfId="2300" xr:uid="{00000000-0005-0000-0000-000032220000}"/>
    <cellStyle name="Porcentual 144 25 2" xfId="6317" xr:uid="{00000000-0005-0000-0000-000033220000}"/>
    <cellStyle name="Porcentual 144 25 3" xfId="8982" xr:uid="{00000000-0005-0000-0000-000034220000}"/>
    <cellStyle name="Porcentual 144 26" xfId="2301" xr:uid="{00000000-0005-0000-0000-000035220000}"/>
    <cellStyle name="Porcentual 144 26 2" xfId="6318" xr:uid="{00000000-0005-0000-0000-000036220000}"/>
    <cellStyle name="Porcentual 144 26 3" xfId="8983" xr:uid="{00000000-0005-0000-0000-000037220000}"/>
    <cellStyle name="Porcentual 144 27" xfId="2302" xr:uid="{00000000-0005-0000-0000-000038220000}"/>
    <cellStyle name="Porcentual 144 27 2" xfId="6319" xr:uid="{00000000-0005-0000-0000-000039220000}"/>
    <cellStyle name="Porcentual 144 27 3" xfId="8984" xr:uid="{00000000-0005-0000-0000-00003A220000}"/>
    <cellStyle name="Porcentual 144 28" xfId="2303" xr:uid="{00000000-0005-0000-0000-00003B220000}"/>
    <cellStyle name="Porcentual 144 28 2" xfId="6320" xr:uid="{00000000-0005-0000-0000-00003C220000}"/>
    <cellStyle name="Porcentual 144 28 3" xfId="8985" xr:uid="{00000000-0005-0000-0000-00003D220000}"/>
    <cellStyle name="Porcentual 144 3" xfId="2304" xr:uid="{00000000-0005-0000-0000-00003E220000}"/>
    <cellStyle name="Porcentual 144 3 2" xfId="6321" xr:uid="{00000000-0005-0000-0000-00003F220000}"/>
    <cellStyle name="Porcentual 144 3 3" xfId="8986" xr:uid="{00000000-0005-0000-0000-000040220000}"/>
    <cellStyle name="Porcentual 144 4" xfId="2305" xr:uid="{00000000-0005-0000-0000-000041220000}"/>
    <cellStyle name="Porcentual 144 4 2" xfId="6322" xr:uid="{00000000-0005-0000-0000-000042220000}"/>
    <cellStyle name="Porcentual 144 4 3" xfId="8987" xr:uid="{00000000-0005-0000-0000-000043220000}"/>
    <cellStyle name="Porcentual 144 5" xfId="2306" xr:uid="{00000000-0005-0000-0000-000044220000}"/>
    <cellStyle name="Porcentual 144 5 2" xfId="6323" xr:uid="{00000000-0005-0000-0000-000045220000}"/>
    <cellStyle name="Porcentual 144 5 3" xfId="8988" xr:uid="{00000000-0005-0000-0000-000046220000}"/>
    <cellStyle name="Porcentual 144 6" xfId="2307" xr:uid="{00000000-0005-0000-0000-000047220000}"/>
    <cellStyle name="Porcentual 144 6 2" xfId="6324" xr:uid="{00000000-0005-0000-0000-000048220000}"/>
    <cellStyle name="Porcentual 144 6 3" xfId="8989" xr:uid="{00000000-0005-0000-0000-000049220000}"/>
    <cellStyle name="Porcentual 144 7" xfId="2308" xr:uid="{00000000-0005-0000-0000-00004A220000}"/>
    <cellStyle name="Porcentual 144 7 2" xfId="6325" xr:uid="{00000000-0005-0000-0000-00004B220000}"/>
    <cellStyle name="Porcentual 144 7 3" xfId="8990" xr:uid="{00000000-0005-0000-0000-00004C220000}"/>
    <cellStyle name="Porcentual 144 8" xfId="2309" xr:uid="{00000000-0005-0000-0000-00004D220000}"/>
    <cellStyle name="Porcentual 144 8 2" xfId="6326" xr:uid="{00000000-0005-0000-0000-00004E220000}"/>
    <cellStyle name="Porcentual 144 8 3" xfId="8991" xr:uid="{00000000-0005-0000-0000-00004F220000}"/>
    <cellStyle name="Porcentual 144 9" xfId="2310" xr:uid="{00000000-0005-0000-0000-000050220000}"/>
    <cellStyle name="Porcentual 144 9 2" xfId="6327" xr:uid="{00000000-0005-0000-0000-000051220000}"/>
    <cellStyle name="Porcentual 144 9 3" xfId="8992" xr:uid="{00000000-0005-0000-0000-000052220000}"/>
    <cellStyle name="Porcentual 145 10" xfId="2311" xr:uid="{00000000-0005-0000-0000-000053220000}"/>
    <cellStyle name="Porcentual 145 10 2" xfId="6328" xr:uid="{00000000-0005-0000-0000-000054220000}"/>
    <cellStyle name="Porcentual 145 10 3" xfId="8993" xr:uid="{00000000-0005-0000-0000-000055220000}"/>
    <cellStyle name="Porcentual 145 11" xfId="2312" xr:uid="{00000000-0005-0000-0000-000056220000}"/>
    <cellStyle name="Porcentual 145 11 2" xfId="6329" xr:uid="{00000000-0005-0000-0000-000057220000}"/>
    <cellStyle name="Porcentual 145 11 3" xfId="8994" xr:uid="{00000000-0005-0000-0000-000058220000}"/>
    <cellStyle name="Porcentual 145 12" xfId="2313" xr:uid="{00000000-0005-0000-0000-000059220000}"/>
    <cellStyle name="Porcentual 145 12 2" xfId="6330" xr:uid="{00000000-0005-0000-0000-00005A220000}"/>
    <cellStyle name="Porcentual 145 12 3" xfId="8995" xr:uid="{00000000-0005-0000-0000-00005B220000}"/>
    <cellStyle name="Porcentual 145 13" xfId="2314" xr:uid="{00000000-0005-0000-0000-00005C220000}"/>
    <cellStyle name="Porcentual 145 13 2" xfId="6331" xr:uid="{00000000-0005-0000-0000-00005D220000}"/>
    <cellStyle name="Porcentual 145 13 3" xfId="8996" xr:uid="{00000000-0005-0000-0000-00005E220000}"/>
    <cellStyle name="Porcentual 145 14" xfId="2315" xr:uid="{00000000-0005-0000-0000-00005F220000}"/>
    <cellStyle name="Porcentual 145 14 2" xfId="6332" xr:uid="{00000000-0005-0000-0000-000060220000}"/>
    <cellStyle name="Porcentual 145 14 3" xfId="8997" xr:uid="{00000000-0005-0000-0000-000061220000}"/>
    <cellStyle name="Porcentual 145 15" xfId="2316" xr:uid="{00000000-0005-0000-0000-000062220000}"/>
    <cellStyle name="Porcentual 145 15 2" xfId="6333" xr:uid="{00000000-0005-0000-0000-000063220000}"/>
    <cellStyle name="Porcentual 145 15 3" xfId="8998" xr:uid="{00000000-0005-0000-0000-000064220000}"/>
    <cellStyle name="Porcentual 145 16" xfId="2317" xr:uid="{00000000-0005-0000-0000-000065220000}"/>
    <cellStyle name="Porcentual 145 16 2" xfId="6334" xr:uid="{00000000-0005-0000-0000-000066220000}"/>
    <cellStyle name="Porcentual 145 16 3" xfId="8999" xr:uid="{00000000-0005-0000-0000-000067220000}"/>
    <cellStyle name="Porcentual 145 17" xfId="2318" xr:uid="{00000000-0005-0000-0000-000068220000}"/>
    <cellStyle name="Porcentual 145 17 2" xfId="6335" xr:uid="{00000000-0005-0000-0000-000069220000}"/>
    <cellStyle name="Porcentual 145 17 3" xfId="9000" xr:uid="{00000000-0005-0000-0000-00006A220000}"/>
    <cellStyle name="Porcentual 145 18" xfId="2319" xr:uid="{00000000-0005-0000-0000-00006B220000}"/>
    <cellStyle name="Porcentual 145 18 2" xfId="6336" xr:uid="{00000000-0005-0000-0000-00006C220000}"/>
    <cellStyle name="Porcentual 145 18 3" xfId="9001" xr:uid="{00000000-0005-0000-0000-00006D220000}"/>
    <cellStyle name="Porcentual 145 19" xfId="2320" xr:uid="{00000000-0005-0000-0000-00006E220000}"/>
    <cellStyle name="Porcentual 145 19 2" xfId="6337" xr:uid="{00000000-0005-0000-0000-00006F220000}"/>
    <cellStyle name="Porcentual 145 19 3" xfId="9002" xr:uid="{00000000-0005-0000-0000-000070220000}"/>
    <cellStyle name="Porcentual 145 2" xfId="2321" xr:uid="{00000000-0005-0000-0000-000071220000}"/>
    <cellStyle name="Porcentual 145 2 2" xfId="6338" xr:uid="{00000000-0005-0000-0000-000072220000}"/>
    <cellStyle name="Porcentual 145 2 3" xfId="9003" xr:uid="{00000000-0005-0000-0000-000073220000}"/>
    <cellStyle name="Porcentual 145 20" xfId="2322" xr:uid="{00000000-0005-0000-0000-000074220000}"/>
    <cellStyle name="Porcentual 145 20 2" xfId="6339" xr:uid="{00000000-0005-0000-0000-000075220000}"/>
    <cellStyle name="Porcentual 145 20 3" xfId="9004" xr:uid="{00000000-0005-0000-0000-000076220000}"/>
    <cellStyle name="Porcentual 145 21" xfId="2323" xr:uid="{00000000-0005-0000-0000-000077220000}"/>
    <cellStyle name="Porcentual 145 21 2" xfId="6340" xr:uid="{00000000-0005-0000-0000-000078220000}"/>
    <cellStyle name="Porcentual 145 21 3" xfId="9005" xr:uid="{00000000-0005-0000-0000-000079220000}"/>
    <cellStyle name="Porcentual 145 22" xfId="2324" xr:uid="{00000000-0005-0000-0000-00007A220000}"/>
    <cellStyle name="Porcentual 145 22 2" xfId="6341" xr:uid="{00000000-0005-0000-0000-00007B220000}"/>
    <cellStyle name="Porcentual 145 22 3" xfId="9006" xr:uid="{00000000-0005-0000-0000-00007C220000}"/>
    <cellStyle name="Porcentual 145 23" xfId="2325" xr:uid="{00000000-0005-0000-0000-00007D220000}"/>
    <cellStyle name="Porcentual 145 23 2" xfId="6342" xr:uid="{00000000-0005-0000-0000-00007E220000}"/>
    <cellStyle name="Porcentual 145 23 3" xfId="9007" xr:uid="{00000000-0005-0000-0000-00007F220000}"/>
    <cellStyle name="Porcentual 145 24" xfId="2326" xr:uid="{00000000-0005-0000-0000-000080220000}"/>
    <cellStyle name="Porcentual 145 24 2" xfId="6343" xr:uid="{00000000-0005-0000-0000-000081220000}"/>
    <cellStyle name="Porcentual 145 24 3" xfId="9008" xr:uid="{00000000-0005-0000-0000-000082220000}"/>
    <cellStyle name="Porcentual 145 25" xfId="2327" xr:uid="{00000000-0005-0000-0000-000083220000}"/>
    <cellStyle name="Porcentual 145 25 2" xfId="6344" xr:uid="{00000000-0005-0000-0000-000084220000}"/>
    <cellStyle name="Porcentual 145 25 3" xfId="9009" xr:uid="{00000000-0005-0000-0000-000085220000}"/>
    <cellStyle name="Porcentual 145 26" xfId="2328" xr:uid="{00000000-0005-0000-0000-000086220000}"/>
    <cellStyle name="Porcentual 145 26 2" xfId="6345" xr:uid="{00000000-0005-0000-0000-000087220000}"/>
    <cellStyle name="Porcentual 145 26 3" xfId="9010" xr:uid="{00000000-0005-0000-0000-000088220000}"/>
    <cellStyle name="Porcentual 145 27" xfId="2329" xr:uid="{00000000-0005-0000-0000-000089220000}"/>
    <cellStyle name="Porcentual 145 27 2" xfId="6346" xr:uid="{00000000-0005-0000-0000-00008A220000}"/>
    <cellStyle name="Porcentual 145 27 3" xfId="9011" xr:uid="{00000000-0005-0000-0000-00008B220000}"/>
    <cellStyle name="Porcentual 145 28" xfId="2330" xr:uid="{00000000-0005-0000-0000-00008C220000}"/>
    <cellStyle name="Porcentual 145 28 2" xfId="6347" xr:uid="{00000000-0005-0000-0000-00008D220000}"/>
    <cellStyle name="Porcentual 145 28 3" xfId="9012" xr:uid="{00000000-0005-0000-0000-00008E220000}"/>
    <cellStyle name="Porcentual 145 3" xfId="2331" xr:uid="{00000000-0005-0000-0000-00008F220000}"/>
    <cellStyle name="Porcentual 145 3 2" xfId="6348" xr:uid="{00000000-0005-0000-0000-000090220000}"/>
    <cellStyle name="Porcentual 145 3 3" xfId="9013" xr:uid="{00000000-0005-0000-0000-000091220000}"/>
    <cellStyle name="Porcentual 145 4" xfId="2332" xr:uid="{00000000-0005-0000-0000-000092220000}"/>
    <cellStyle name="Porcentual 145 4 2" xfId="6349" xr:uid="{00000000-0005-0000-0000-000093220000}"/>
    <cellStyle name="Porcentual 145 4 3" xfId="9014" xr:uid="{00000000-0005-0000-0000-000094220000}"/>
    <cellStyle name="Porcentual 145 5" xfId="2333" xr:uid="{00000000-0005-0000-0000-000095220000}"/>
    <cellStyle name="Porcentual 145 5 2" xfId="6350" xr:uid="{00000000-0005-0000-0000-000096220000}"/>
    <cellStyle name="Porcentual 145 5 3" xfId="9015" xr:uid="{00000000-0005-0000-0000-000097220000}"/>
    <cellStyle name="Porcentual 145 6" xfId="2334" xr:uid="{00000000-0005-0000-0000-000098220000}"/>
    <cellStyle name="Porcentual 145 6 2" xfId="6351" xr:uid="{00000000-0005-0000-0000-000099220000}"/>
    <cellStyle name="Porcentual 145 6 3" xfId="9016" xr:uid="{00000000-0005-0000-0000-00009A220000}"/>
    <cellStyle name="Porcentual 145 7" xfId="2335" xr:uid="{00000000-0005-0000-0000-00009B220000}"/>
    <cellStyle name="Porcentual 145 7 2" xfId="6352" xr:uid="{00000000-0005-0000-0000-00009C220000}"/>
    <cellStyle name="Porcentual 145 7 3" xfId="9017" xr:uid="{00000000-0005-0000-0000-00009D220000}"/>
    <cellStyle name="Porcentual 145 8" xfId="2336" xr:uid="{00000000-0005-0000-0000-00009E220000}"/>
    <cellStyle name="Porcentual 145 8 2" xfId="6353" xr:uid="{00000000-0005-0000-0000-00009F220000}"/>
    <cellStyle name="Porcentual 145 8 3" xfId="9018" xr:uid="{00000000-0005-0000-0000-0000A0220000}"/>
    <cellStyle name="Porcentual 145 9" xfId="2337" xr:uid="{00000000-0005-0000-0000-0000A1220000}"/>
    <cellStyle name="Porcentual 145 9 2" xfId="6354" xr:uid="{00000000-0005-0000-0000-0000A2220000}"/>
    <cellStyle name="Porcentual 145 9 3" xfId="9019" xr:uid="{00000000-0005-0000-0000-0000A3220000}"/>
    <cellStyle name="Porcentual 146 10" xfId="2338" xr:uid="{00000000-0005-0000-0000-0000A4220000}"/>
    <cellStyle name="Porcentual 146 10 2" xfId="6355" xr:uid="{00000000-0005-0000-0000-0000A5220000}"/>
    <cellStyle name="Porcentual 146 10 3" xfId="9020" xr:uid="{00000000-0005-0000-0000-0000A6220000}"/>
    <cellStyle name="Porcentual 146 11" xfId="2339" xr:uid="{00000000-0005-0000-0000-0000A7220000}"/>
    <cellStyle name="Porcentual 146 11 2" xfId="6356" xr:uid="{00000000-0005-0000-0000-0000A8220000}"/>
    <cellStyle name="Porcentual 146 11 3" xfId="9021" xr:uid="{00000000-0005-0000-0000-0000A9220000}"/>
    <cellStyle name="Porcentual 146 12" xfId="2340" xr:uid="{00000000-0005-0000-0000-0000AA220000}"/>
    <cellStyle name="Porcentual 146 12 2" xfId="6357" xr:uid="{00000000-0005-0000-0000-0000AB220000}"/>
    <cellStyle name="Porcentual 146 12 3" xfId="9022" xr:uid="{00000000-0005-0000-0000-0000AC220000}"/>
    <cellStyle name="Porcentual 146 13" xfId="2341" xr:uid="{00000000-0005-0000-0000-0000AD220000}"/>
    <cellStyle name="Porcentual 146 13 2" xfId="6358" xr:uid="{00000000-0005-0000-0000-0000AE220000}"/>
    <cellStyle name="Porcentual 146 13 3" xfId="9023" xr:uid="{00000000-0005-0000-0000-0000AF220000}"/>
    <cellStyle name="Porcentual 146 14" xfId="2342" xr:uid="{00000000-0005-0000-0000-0000B0220000}"/>
    <cellStyle name="Porcentual 146 14 2" xfId="6359" xr:uid="{00000000-0005-0000-0000-0000B1220000}"/>
    <cellStyle name="Porcentual 146 14 3" xfId="9024" xr:uid="{00000000-0005-0000-0000-0000B2220000}"/>
    <cellStyle name="Porcentual 146 15" xfId="2343" xr:uid="{00000000-0005-0000-0000-0000B3220000}"/>
    <cellStyle name="Porcentual 146 15 2" xfId="6360" xr:uid="{00000000-0005-0000-0000-0000B4220000}"/>
    <cellStyle name="Porcentual 146 15 3" xfId="9025" xr:uid="{00000000-0005-0000-0000-0000B5220000}"/>
    <cellStyle name="Porcentual 146 16" xfId="2344" xr:uid="{00000000-0005-0000-0000-0000B6220000}"/>
    <cellStyle name="Porcentual 146 16 2" xfId="6361" xr:uid="{00000000-0005-0000-0000-0000B7220000}"/>
    <cellStyle name="Porcentual 146 16 3" xfId="9026" xr:uid="{00000000-0005-0000-0000-0000B8220000}"/>
    <cellStyle name="Porcentual 146 17" xfId="2345" xr:uid="{00000000-0005-0000-0000-0000B9220000}"/>
    <cellStyle name="Porcentual 146 17 2" xfId="6362" xr:uid="{00000000-0005-0000-0000-0000BA220000}"/>
    <cellStyle name="Porcentual 146 17 3" xfId="9027" xr:uid="{00000000-0005-0000-0000-0000BB220000}"/>
    <cellStyle name="Porcentual 146 18" xfId="2346" xr:uid="{00000000-0005-0000-0000-0000BC220000}"/>
    <cellStyle name="Porcentual 146 18 2" xfId="6363" xr:uid="{00000000-0005-0000-0000-0000BD220000}"/>
    <cellStyle name="Porcentual 146 18 3" xfId="9028" xr:uid="{00000000-0005-0000-0000-0000BE220000}"/>
    <cellStyle name="Porcentual 146 19" xfId="2347" xr:uid="{00000000-0005-0000-0000-0000BF220000}"/>
    <cellStyle name="Porcentual 146 19 2" xfId="6364" xr:uid="{00000000-0005-0000-0000-0000C0220000}"/>
    <cellStyle name="Porcentual 146 19 3" xfId="9029" xr:uid="{00000000-0005-0000-0000-0000C1220000}"/>
    <cellStyle name="Porcentual 146 2" xfId="2348" xr:uid="{00000000-0005-0000-0000-0000C2220000}"/>
    <cellStyle name="Porcentual 146 2 2" xfId="6365" xr:uid="{00000000-0005-0000-0000-0000C3220000}"/>
    <cellStyle name="Porcentual 146 2 3" xfId="9030" xr:uid="{00000000-0005-0000-0000-0000C4220000}"/>
    <cellStyle name="Porcentual 146 20" xfId="2349" xr:uid="{00000000-0005-0000-0000-0000C5220000}"/>
    <cellStyle name="Porcentual 146 20 2" xfId="6366" xr:uid="{00000000-0005-0000-0000-0000C6220000}"/>
    <cellStyle name="Porcentual 146 20 3" xfId="9031" xr:uid="{00000000-0005-0000-0000-0000C7220000}"/>
    <cellStyle name="Porcentual 146 21" xfId="2350" xr:uid="{00000000-0005-0000-0000-0000C8220000}"/>
    <cellStyle name="Porcentual 146 21 2" xfId="6367" xr:uid="{00000000-0005-0000-0000-0000C9220000}"/>
    <cellStyle name="Porcentual 146 21 3" xfId="9032" xr:uid="{00000000-0005-0000-0000-0000CA220000}"/>
    <cellStyle name="Porcentual 146 22" xfId="2351" xr:uid="{00000000-0005-0000-0000-0000CB220000}"/>
    <cellStyle name="Porcentual 146 22 2" xfId="6368" xr:uid="{00000000-0005-0000-0000-0000CC220000}"/>
    <cellStyle name="Porcentual 146 22 3" xfId="9033" xr:uid="{00000000-0005-0000-0000-0000CD220000}"/>
    <cellStyle name="Porcentual 146 23" xfId="2352" xr:uid="{00000000-0005-0000-0000-0000CE220000}"/>
    <cellStyle name="Porcentual 146 23 2" xfId="6369" xr:uid="{00000000-0005-0000-0000-0000CF220000}"/>
    <cellStyle name="Porcentual 146 23 3" xfId="9034" xr:uid="{00000000-0005-0000-0000-0000D0220000}"/>
    <cellStyle name="Porcentual 146 24" xfId="2353" xr:uid="{00000000-0005-0000-0000-0000D1220000}"/>
    <cellStyle name="Porcentual 146 24 2" xfId="6370" xr:uid="{00000000-0005-0000-0000-0000D2220000}"/>
    <cellStyle name="Porcentual 146 24 3" xfId="9035" xr:uid="{00000000-0005-0000-0000-0000D3220000}"/>
    <cellStyle name="Porcentual 146 25" xfId="2354" xr:uid="{00000000-0005-0000-0000-0000D4220000}"/>
    <cellStyle name="Porcentual 146 25 2" xfId="6371" xr:uid="{00000000-0005-0000-0000-0000D5220000}"/>
    <cellStyle name="Porcentual 146 25 3" xfId="9036" xr:uid="{00000000-0005-0000-0000-0000D6220000}"/>
    <cellStyle name="Porcentual 146 26" xfId="2355" xr:uid="{00000000-0005-0000-0000-0000D7220000}"/>
    <cellStyle name="Porcentual 146 26 2" xfId="6372" xr:uid="{00000000-0005-0000-0000-0000D8220000}"/>
    <cellStyle name="Porcentual 146 26 3" xfId="9037" xr:uid="{00000000-0005-0000-0000-0000D9220000}"/>
    <cellStyle name="Porcentual 146 27" xfId="2356" xr:uid="{00000000-0005-0000-0000-0000DA220000}"/>
    <cellStyle name="Porcentual 146 27 2" xfId="6373" xr:uid="{00000000-0005-0000-0000-0000DB220000}"/>
    <cellStyle name="Porcentual 146 27 3" xfId="9038" xr:uid="{00000000-0005-0000-0000-0000DC220000}"/>
    <cellStyle name="Porcentual 146 28" xfId="2357" xr:uid="{00000000-0005-0000-0000-0000DD220000}"/>
    <cellStyle name="Porcentual 146 28 2" xfId="6374" xr:uid="{00000000-0005-0000-0000-0000DE220000}"/>
    <cellStyle name="Porcentual 146 28 3" xfId="9039" xr:uid="{00000000-0005-0000-0000-0000DF220000}"/>
    <cellStyle name="Porcentual 146 3" xfId="2358" xr:uid="{00000000-0005-0000-0000-0000E0220000}"/>
    <cellStyle name="Porcentual 146 3 2" xfId="6375" xr:uid="{00000000-0005-0000-0000-0000E1220000}"/>
    <cellStyle name="Porcentual 146 3 3" xfId="9040" xr:uid="{00000000-0005-0000-0000-0000E2220000}"/>
    <cellStyle name="Porcentual 146 4" xfId="2359" xr:uid="{00000000-0005-0000-0000-0000E3220000}"/>
    <cellStyle name="Porcentual 146 4 2" xfId="6376" xr:uid="{00000000-0005-0000-0000-0000E4220000}"/>
    <cellStyle name="Porcentual 146 4 3" xfId="9041" xr:uid="{00000000-0005-0000-0000-0000E5220000}"/>
    <cellStyle name="Porcentual 146 5" xfId="2360" xr:uid="{00000000-0005-0000-0000-0000E6220000}"/>
    <cellStyle name="Porcentual 146 5 2" xfId="6377" xr:uid="{00000000-0005-0000-0000-0000E7220000}"/>
    <cellStyle name="Porcentual 146 5 3" xfId="9042" xr:uid="{00000000-0005-0000-0000-0000E8220000}"/>
    <cellStyle name="Porcentual 146 6" xfId="2361" xr:uid="{00000000-0005-0000-0000-0000E9220000}"/>
    <cellStyle name="Porcentual 146 6 2" xfId="6378" xr:uid="{00000000-0005-0000-0000-0000EA220000}"/>
    <cellStyle name="Porcentual 146 6 3" xfId="9043" xr:uid="{00000000-0005-0000-0000-0000EB220000}"/>
    <cellStyle name="Porcentual 146 7" xfId="2362" xr:uid="{00000000-0005-0000-0000-0000EC220000}"/>
    <cellStyle name="Porcentual 146 7 2" xfId="6379" xr:uid="{00000000-0005-0000-0000-0000ED220000}"/>
    <cellStyle name="Porcentual 146 7 3" xfId="9044" xr:uid="{00000000-0005-0000-0000-0000EE220000}"/>
    <cellStyle name="Porcentual 146 8" xfId="2363" xr:uid="{00000000-0005-0000-0000-0000EF220000}"/>
    <cellStyle name="Porcentual 146 8 2" xfId="6380" xr:uid="{00000000-0005-0000-0000-0000F0220000}"/>
    <cellStyle name="Porcentual 146 8 3" xfId="9045" xr:uid="{00000000-0005-0000-0000-0000F1220000}"/>
    <cellStyle name="Porcentual 146 9" xfId="2364" xr:uid="{00000000-0005-0000-0000-0000F2220000}"/>
    <cellStyle name="Porcentual 146 9 2" xfId="6381" xr:uid="{00000000-0005-0000-0000-0000F3220000}"/>
    <cellStyle name="Porcentual 146 9 3" xfId="9046" xr:uid="{00000000-0005-0000-0000-0000F4220000}"/>
    <cellStyle name="Porcentual 147 10" xfId="2365" xr:uid="{00000000-0005-0000-0000-0000F5220000}"/>
    <cellStyle name="Porcentual 147 10 2" xfId="6382" xr:uid="{00000000-0005-0000-0000-0000F6220000}"/>
    <cellStyle name="Porcentual 147 10 3" xfId="9047" xr:uid="{00000000-0005-0000-0000-0000F7220000}"/>
    <cellStyle name="Porcentual 147 11" xfId="2366" xr:uid="{00000000-0005-0000-0000-0000F8220000}"/>
    <cellStyle name="Porcentual 147 11 2" xfId="6383" xr:uid="{00000000-0005-0000-0000-0000F9220000}"/>
    <cellStyle name="Porcentual 147 11 3" xfId="9048" xr:uid="{00000000-0005-0000-0000-0000FA220000}"/>
    <cellStyle name="Porcentual 147 12" xfId="2367" xr:uid="{00000000-0005-0000-0000-0000FB220000}"/>
    <cellStyle name="Porcentual 147 12 2" xfId="6384" xr:uid="{00000000-0005-0000-0000-0000FC220000}"/>
    <cellStyle name="Porcentual 147 12 3" xfId="9049" xr:uid="{00000000-0005-0000-0000-0000FD220000}"/>
    <cellStyle name="Porcentual 147 13" xfId="2368" xr:uid="{00000000-0005-0000-0000-0000FE220000}"/>
    <cellStyle name="Porcentual 147 13 2" xfId="6385" xr:uid="{00000000-0005-0000-0000-0000FF220000}"/>
    <cellStyle name="Porcentual 147 13 3" xfId="9050" xr:uid="{00000000-0005-0000-0000-000000230000}"/>
    <cellStyle name="Porcentual 147 14" xfId="2369" xr:uid="{00000000-0005-0000-0000-000001230000}"/>
    <cellStyle name="Porcentual 147 14 2" xfId="6386" xr:uid="{00000000-0005-0000-0000-000002230000}"/>
    <cellStyle name="Porcentual 147 14 3" xfId="9051" xr:uid="{00000000-0005-0000-0000-000003230000}"/>
    <cellStyle name="Porcentual 147 15" xfId="2370" xr:uid="{00000000-0005-0000-0000-000004230000}"/>
    <cellStyle name="Porcentual 147 15 2" xfId="6387" xr:uid="{00000000-0005-0000-0000-000005230000}"/>
    <cellStyle name="Porcentual 147 15 3" xfId="9052" xr:uid="{00000000-0005-0000-0000-000006230000}"/>
    <cellStyle name="Porcentual 147 16" xfId="2371" xr:uid="{00000000-0005-0000-0000-000007230000}"/>
    <cellStyle name="Porcentual 147 16 2" xfId="6388" xr:uid="{00000000-0005-0000-0000-000008230000}"/>
    <cellStyle name="Porcentual 147 16 3" xfId="9053" xr:uid="{00000000-0005-0000-0000-000009230000}"/>
    <cellStyle name="Porcentual 147 17" xfId="2372" xr:uid="{00000000-0005-0000-0000-00000A230000}"/>
    <cellStyle name="Porcentual 147 17 2" xfId="6389" xr:uid="{00000000-0005-0000-0000-00000B230000}"/>
    <cellStyle name="Porcentual 147 17 3" xfId="9054" xr:uid="{00000000-0005-0000-0000-00000C230000}"/>
    <cellStyle name="Porcentual 147 18" xfId="2373" xr:uid="{00000000-0005-0000-0000-00000D230000}"/>
    <cellStyle name="Porcentual 147 18 2" xfId="6390" xr:uid="{00000000-0005-0000-0000-00000E230000}"/>
    <cellStyle name="Porcentual 147 18 3" xfId="9055" xr:uid="{00000000-0005-0000-0000-00000F230000}"/>
    <cellStyle name="Porcentual 147 19" xfId="2374" xr:uid="{00000000-0005-0000-0000-000010230000}"/>
    <cellStyle name="Porcentual 147 19 2" xfId="6391" xr:uid="{00000000-0005-0000-0000-000011230000}"/>
    <cellStyle name="Porcentual 147 19 3" xfId="9056" xr:uid="{00000000-0005-0000-0000-000012230000}"/>
    <cellStyle name="Porcentual 147 2" xfId="2375" xr:uid="{00000000-0005-0000-0000-000013230000}"/>
    <cellStyle name="Porcentual 147 2 2" xfId="6392" xr:uid="{00000000-0005-0000-0000-000014230000}"/>
    <cellStyle name="Porcentual 147 2 3" xfId="9057" xr:uid="{00000000-0005-0000-0000-000015230000}"/>
    <cellStyle name="Porcentual 147 20" xfId="2376" xr:uid="{00000000-0005-0000-0000-000016230000}"/>
    <cellStyle name="Porcentual 147 20 2" xfId="6393" xr:uid="{00000000-0005-0000-0000-000017230000}"/>
    <cellStyle name="Porcentual 147 20 3" xfId="9058" xr:uid="{00000000-0005-0000-0000-000018230000}"/>
    <cellStyle name="Porcentual 147 21" xfId="2377" xr:uid="{00000000-0005-0000-0000-000019230000}"/>
    <cellStyle name="Porcentual 147 21 2" xfId="6394" xr:uid="{00000000-0005-0000-0000-00001A230000}"/>
    <cellStyle name="Porcentual 147 21 3" xfId="9059" xr:uid="{00000000-0005-0000-0000-00001B230000}"/>
    <cellStyle name="Porcentual 147 22" xfId="2378" xr:uid="{00000000-0005-0000-0000-00001C230000}"/>
    <cellStyle name="Porcentual 147 22 2" xfId="6395" xr:uid="{00000000-0005-0000-0000-00001D230000}"/>
    <cellStyle name="Porcentual 147 22 3" xfId="9060" xr:uid="{00000000-0005-0000-0000-00001E230000}"/>
    <cellStyle name="Porcentual 147 23" xfId="2379" xr:uid="{00000000-0005-0000-0000-00001F230000}"/>
    <cellStyle name="Porcentual 147 23 2" xfId="6396" xr:uid="{00000000-0005-0000-0000-000020230000}"/>
    <cellStyle name="Porcentual 147 23 3" xfId="9061" xr:uid="{00000000-0005-0000-0000-000021230000}"/>
    <cellStyle name="Porcentual 147 24" xfId="2380" xr:uid="{00000000-0005-0000-0000-000022230000}"/>
    <cellStyle name="Porcentual 147 24 2" xfId="6397" xr:uid="{00000000-0005-0000-0000-000023230000}"/>
    <cellStyle name="Porcentual 147 24 3" xfId="9062" xr:uid="{00000000-0005-0000-0000-000024230000}"/>
    <cellStyle name="Porcentual 147 25" xfId="2381" xr:uid="{00000000-0005-0000-0000-000025230000}"/>
    <cellStyle name="Porcentual 147 25 2" xfId="6398" xr:uid="{00000000-0005-0000-0000-000026230000}"/>
    <cellStyle name="Porcentual 147 25 3" xfId="9063" xr:uid="{00000000-0005-0000-0000-000027230000}"/>
    <cellStyle name="Porcentual 147 26" xfId="2382" xr:uid="{00000000-0005-0000-0000-000028230000}"/>
    <cellStyle name="Porcentual 147 26 2" xfId="6399" xr:uid="{00000000-0005-0000-0000-000029230000}"/>
    <cellStyle name="Porcentual 147 26 3" xfId="9064" xr:uid="{00000000-0005-0000-0000-00002A230000}"/>
    <cellStyle name="Porcentual 147 27" xfId="2383" xr:uid="{00000000-0005-0000-0000-00002B230000}"/>
    <cellStyle name="Porcentual 147 27 2" xfId="6400" xr:uid="{00000000-0005-0000-0000-00002C230000}"/>
    <cellStyle name="Porcentual 147 27 3" xfId="9065" xr:uid="{00000000-0005-0000-0000-00002D230000}"/>
    <cellStyle name="Porcentual 147 28" xfId="2384" xr:uid="{00000000-0005-0000-0000-00002E230000}"/>
    <cellStyle name="Porcentual 147 28 2" xfId="6401" xr:uid="{00000000-0005-0000-0000-00002F230000}"/>
    <cellStyle name="Porcentual 147 28 3" xfId="9066" xr:uid="{00000000-0005-0000-0000-000030230000}"/>
    <cellStyle name="Porcentual 147 3" xfId="2385" xr:uid="{00000000-0005-0000-0000-000031230000}"/>
    <cellStyle name="Porcentual 147 3 2" xfId="6402" xr:uid="{00000000-0005-0000-0000-000032230000}"/>
    <cellStyle name="Porcentual 147 3 3" xfId="9067" xr:uid="{00000000-0005-0000-0000-000033230000}"/>
    <cellStyle name="Porcentual 147 4" xfId="2386" xr:uid="{00000000-0005-0000-0000-000034230000}"/>
    <cellStyle name="Porcentual 147 4 2" xfId="6403" xr:uid="{00000000-0005-0000-0000-000035230000}"/>
    <cellStyle name="Porcentual 147 4 3" xfId="9068" xr:uid="{00000000-0005-0000-0000-000036230000}"/>
    <cellStyle name="Porcentual 147 5" xfId="2387" xr:uid="{00000000-0005-0000-0000-000037230000}"/>
    <cellStyle name="Porcentual 147 5 2" xfId="6404" xr:uid="{00000000-0005-0000-0000-000038230000}"/>
    <cellStyle name="Porcentual 147 5 3" xfId="9069" xr:uid="{00000000-0005-0000-0000-000039230000}"/>
    <cellStyle name="Porcentual 147 6" xfId="2388" xr:uid="{00000000-0005-0000-0000-00003A230000}"/>
    <cellStyle name="Porcentual 147 6 2" xfId="6405" xr:uid="{00000000-0005-0000-0000-00003B230000}"/>
    <cellStyle name="Porcentual 147 6 3" xfId="9070" xr:uid="{00000000-0005-0000-0000-00003C230000}"/>
    <cellStyle name="Porcentual 147 7" xfId="2389" xr:uid="{00000000-0005-0000-0000-00003D230000}"/>
    <cellStyle name="Porcentual 147 7 2" xfId="6406" xr:uid="{00000000-0005-0000-0000-00003E230000}"/>
    <cellStyle name="Porcentual 147 7 3" xfId="9071" xr:uid="{00000000-0005-0000-0000-00003F230000}"/>
    <cellStyle name="Porcentual 147 8" xfId="2390" xr:uid="{00000000-0005-0000-0000-000040230000}"/>
    <cellStyle name="Porcentual 147 8 2" xfId="6407" xr:uid="{00000000-0005-0000-0000-000041230000}"/>
    <cellStyle name="Porcentual 147 8 3" xfId="9072" xr:uid="{00000000-0005-0000-0000-000042230000}"/>
    <cellStyle name="Porcentual 147 9" xfId="2391" xr:uid="{00000000-0005-0000-0000-000043230000}"/>
    <cellStyle name="Porcentual 147 9 2" xfId="6408" xr:uid="{00000000-0005-0000-0000-000044230000}"/>
    <cellStyle name="Porcentual 147 9 3" xfId="9073" xr:uid="{00000000-0005-0000-0000-000045230000}"/>
    <cellStyle name="Porcentual 149 10" xfId="2392" xr:uid="{00000000-0005-0000-0000-000046230000}"/>
    <cellStyle name="Porcentual 149 10 2" xfId="6409" xr:uid="{00000000-0005-0000-0000-000047230000}"/>
    <cellStyle name="Porcentual 149 10 3" xfId="9074" xr:uid="{00000000-0005-0000-0000-000048230000}"/>
    <cellStyle name="Porcentual 149 11" xfId="2393" xr:uid="{00000000-0005-0000-0000-000049230000}"/>
    <cellStyle name="Porcentual 149 11 2" xfId="6410" xr:uid="{00000000-0005-0000-0000-00004A230000}"/>
    <cellStyle name="Porcentual 149 11 3" xfId="9075" xr:uid="{00000000-0005-0000-0000-00004B230000}"/>
    <cellStyle name="Porcentual 149 12" xfId="2394" xr:uid="{00000000-0005-0000-0000-00004C230000}"/>
    <cellStyle name="Porcentual 149 12 2" xfId="6411" xr:uid="{00000000-0005-0000-0000-00004D230000}"/>
    <cellStyle name="Porcentual 149 12 3" xfId="9076" xr:uid="{00000000-0005-0000-0000-00004E230000}"/>
    <cellStyle name="Porcentual 149 13" xfId="2395" xr:uid="{00000000-0005-0000-0000-00004F230000}"/>
    <cellStyle name="Porcentual 149 13 2" xfId="6412" xr:uid="{00000000-0005-0000-0000-000050230000}"/>
    <cellStyle name="Porcentual 149 13 3" xfId="9077" xr:uid="{00000000-0005-0000-0000-000051230000}"/>
    <cellStyle name="Porcentual 149 14" xfId="2396" xr:uid="{00000000-0005-0000-0000-000052230000}"/>
    <cellStyle name="Porcentual 149 14 2" xfId="6413" xr:uid="{00000000-0005-0000-0000-000053230000}"/>
    <cellStyle name="Porcentual 149 14 3" xfId="9078" xr:uid="{00000000-0005-0000-0000-000054230000}"/>
    <cellStyle name="Porcentual 149 15" xfId="2397" xr:uid="{00000000-0005-0000-0000-000055230000}"/>
    <cellStyle name="Porcentual 149 15 2" xfId="6414" xr:uid="{00000000-0005-0000-0000-000056230000}"/>
    <cellStyle name="Porcentual 149 15 3" xfId="9079" xr:uid="{00000000-0005-0000-0000-000057230000}"/>
    <cellStyle name="Porcentual 149 16" xfId="2398" xr:uid="{00000000-0005-0000-0000-000058230000}"/>
    <cellStyle name="Porcentual 149 16 2" xfId="6415" xr:uid="{00000000-0005-0000-0000-000059230000}"/>
    <cellStyle name="Porcentual 149 16 3" xfId="9080" xr:uid="{00000000-0005-0000-0000-00005A230000}"/>
    <cellStyle name="Porcentual 149 17" xfId="2399" xr:uid="{00000000-0005-0000-0000-00005B230000}"/>
    <cellStyle name="Porcentual 149 17 2" xfId="6416" xr:uid="{00000000-0005-0000-0000-00005C230000}"/>
    <cellStyle name="Porcentual 149 17 3" xfId="9081" xr:uid="{00000000-0005-0000-0000-00005D230000}"/>
    <cellStyle name="Porcentual 149 18" xfId="2400" xr:uid="{00000000-0005-0000-0000-00005E230000}"/>
    <cellStyle name="Porcentual 149 18 2" xfId="6417" xr:uid="{00000000-0005-0000-0000-00005F230000}"/>
    <cellStyle name="Porcentual 149 18 3" xfId="9082" xr:uid="{00000000-0005-0000-0000-000060230000}"/>
    <cellStyle name="Porcentual 149 19" xfId="2401" xr:uid="{00000000-0005-0000-0000-000061230000}"/>
    <cellStyle name="Porcentual 149 19 2" xfId="6418" xr:uid="{00000000-0005-0000-0000-000062230000}"/>
    <cellStyle name="Porcentual 149 19 3" xfId="9083" xr:uid="{00000000-0005-0000-0000-000063230000}"/>
    <cellStyle name="Porcentual 149 2" xfId="2402" xr:uid="{00000000-0005-0000-0000-000064230000}"/>
    <cellStyle name="Porcentual 149 2 2" xfId="6419" xr:uid="{00000000-0005-0000-0000-000065230000}"/>
    <cellStyle name="Porcentual 149 2 3" xfId="9084" xr:uid="{00000000-0005-0000-0000-000066230000}"/>
    <cellStyle name="Porcentual 149 20" xfId="2403" xr:uid="{00000000-0005-0000-0000-000067230000}"/>
    <cellStyle name="Porcentual 149 20 2" xfId="6420" xr:uid="{00000000-0005-0000-0000-000068230000}"/>
    <cellStyle name="Porcentual 149 20 3" xfId="9085" xr:uid="{00000000-0005-0000-0000-000069230000}"/>
    <cellStyle name="Porcentual 149 21" xfId="2404" xr:uid="{00000000-0005-0000-0000-00006A230000}"/>
    <cellStyle name="Porcentual 149 21 2" xfId="6421" xr:uid="{00000000-0005-0000-0000-00006B230000}"/>
    <cellStyle name="Porcentual 149 21 3" xfId="9086" xr:uid="{00000000-0005-0000-0000-00006C230000}"/>
    <cellStyle name="Porcentual 149 22" xfId="2405" xr:uid="{00000000-0005-0000-0000-00006D230000}"/>
    <cellStyle name="Porcentual 149 22 2" xfId="6422" xr:uid="{00000000-0005-0000-0000-00006E230000}"/>
    <cellStyle name="Porcentual 149 22 3" xfId="9087" xr:uid="{00000000-0005-0000-0000-00006F230000}"/>
    <cellStyle name="Porcentual 149 23" xfId="2406" xr:uid="{00000000-0005-0000-0000-000070230000}"/>
    <cellStyle name="Porcentual 149 23 2" xfId="6423" xr:uid="{00000000-0005-0000-0000-000071230000}"/>
    <cellStyle name="Porcentual 149 23 3" xfId="9088" xr:uid="{00000000-0005-0000-0000-000072230000}"/>
    <cellStyle name="Porcentual 149 24" xfId="2407" xr:uid="{00000000-0005-0000-0000-000073230000}"/>
    <cellStyle name="Porcentual 149 24 2" xfId="6424" xr:uid="{00000000-0005-0000-0000-000074230000}"/>
    <cellStyle name="Porcentual 149 24 3" xfId="9089" xr:uid="{00000000-0005-0000-0000-000075230000}"/>
    <cellStyle name="Porcentual 149 25" xfId="2408" xr:uid="{00000000-0005-0000-0000-000076230000}"/>
    <cellStyle name="Porcentual 149 25 2" xfId="6425" xr:uid="{00000000-0005-0000-0000-000077230000}"/>
    <cellStyle name="Porcentual 149 25 3" xfId="9090" xr:uid="{00000000-0005-0000-0000-000078230000}"/>
    <cellStyle name="Porcentual 149 26" xfId="2409" xr:uid="{00000000-0005-0000-0000-000079230000}"/>
    <cellStyle name="Porcentual 149 26 2" xfId="6426" xr:uid="{00000000-0005-0000-0000-00007A230000}"/>
    <cellStyle name="Porcentual 149 26 3" xfId="9091" xr:uid="{00000000-0005-0000-0000-00007B230000}"/>
    <cellStyle name="Porcentual 149 27" xfId="2410" xr:uid="{00000000-0005-0000-0000-00007C230000}"/>
    <cellStyle name="Porcentual 149 27 2" xfId="6427" xr:uid="{00000000-0005-0000-0000-00007D230000}"/>
    <cellStyle name="Porcentual 149 27 3" xfId="9092" xr:uid="{00000000-0005-0000-0000-00007E230000}"/>
    <cellStyle name="Porcentual 149 28" xfId="2411" xr:uid="{00000000-0005-0000-0000-00007F230000}"/>
    <cellStyle name="Porcentual 149 28 2" xfId="6428" xr:uid="{00000000-0005-0000-0000-000080230000}"/>
    <cellStyle name="Porcentual 149 28 3" xfId="9093" xr:uid="{00000000-0005-0000-0000-000081230000}"/>
    <cellStyle name="Porcentual 149 3" xfId="2412" xr:uid="{00000000-0005-0000-0000-000082230000}"/>
    <cellStyle name="Porcentual 149 3 2" xfId="6429" xr:uid="{00000000-0005-0000-0000-000083230000}"/>
    <cellStyle name="Porcentual 149 3 3" xfId="9094" xr:uid="{00000000-0005-0000-0000-000084230000}"/>
    <cellStyle name="Porcentual 149 4" xfId="2413" xr:uid="{00000000-0005-0000-0000-000085230000}"/>
    <cellStyle name="Porcentual 149 4 2" xfId="6430" xr:uid="{00000000-0005-0000-0000-000086230000}"/>
    <cellStyle name="Porcentual 149 4 3" xfId="9095" xr:uid="{00000000-0005-0000-0000-000087230000}"/>
    <cellStyle name="Porcentual 149 5" xfId="2414" xr:uid="{00000000-0005-0000-0000-000088230000}"/>
    <cellStyle name="Porcentual 149 5 2" xfId="6431" xr:uid="{00000000-0005-0000-0000-000089230000}"/>
    <cellStyle name="Porcentual 149 5 3" xfId="9096" xr:uid="{00000000-0005-0000-0000-00008A230000}"/>
    <cellStyle name="Porcentual 149 6" xfId="2415" xr:uid="{00000000-0005-0000-0000-00008B230000}"/>
    <cellStyle name="Porcentual 149 6 2" xfId="6432" xr:uid="{00000000-0005-0000-0000-00008C230000}"/>
    <cellStyle name="Porcentual 149 6 3" xfId="9097" xr:uid="{00000000-0005-0000-0000-00008D230000}"/>
    <cellStyle name="Porcentual 149 7" xfId="2416" xr:uid="{00000000-0005-0000-0000-00008E230000}"/>
    <cellStyle name="Porcentual 149 7 2" xfId="6433" xr:uid="{00000000-0005-0000-0000-00008F230000}"/>
    <cellStyle name="Porcentual 149 7 3" xfId="9098" xr:uid="{00000000-0005-0000-0000-000090230000}"/>
    <cellStyle name="Porcentual 149 8" xfId="2417" xr:uid="{00000000-0005-0000-0000-000091230000}"/>
    <cellStyle name="Porcentual 149 8 2" xfId="6434" xr:uid="{00000000-0005-0000-0000-000092230000}"/>
    <cellStyle name="Porcentual 149 8 3" xfId="9099" xr:uid="{00000000-0005-0000-0000-000093230000}"/>
    <cellStyle name="Porcentual 149 9" xfId="2418" xr:uid="{00000000-0005-0000-0000-000094230000}"/>
    <cellStyle name="Porcentual 149 9 2" xfId="6435" xr:uid="{00000000-0005-0000-0000-000095230000}"/>
    <cellStyle name="Porcentual 149 9 3" xfId="9100" xr:uid="{00000000-0005-0000-0000-000096230000}"/>
    <cellStyle name="Porcentual 15" xfId="2419" xr:uid="{00000000-0005-0000-0000-000097230000}"/>
    <cellStyle name="Porcentual 15 2" xfId="6436" xr:uid="{00000000-0005-0000-0000-000098230000}"/>
    <cellStyle name="Porcentual 15 2 2" xfId="10464" xr:uid="{00000000-0005-0000-0000-000099230000}"/>
    <cellStyle name="Porcentual 15 2 2 2" xfId="12796" xr:uid="{00000000-0005-0000-0000-00009A230000}"/>
    <cellStyle name="Porcentual 15 2 2 2 2" xfId="15450" xr:uid="{00000000-0005-0000-0000-00009B230000}"/>
    <cellStyle name="Porcentual 15 2 2 3" xfId="14292" xr:uid="{00000000-0005-0000-0000-00009C230000}"/>
    <cellStyle name="Porcentual 15 2 2 4" xfId="11638" xr:uid="{00000000-0005-0000-0000-00009D230000}"/>
    <cellStyle name="Porcentual 15 2 3" xfId="11917" xr:uid="{00000000-0005-0000-0000-00009E230000}"/>
    <cellStyle name="Porcentual 15 2 3 2" xfId="14571" xr:uid="{00000000-0005-0000-0000-00009F230000}"/>
    <cellStyle name="Porcentual 15 2 4" xfId="12431" xr:uid="{00000000-0005-0000-0000-0000A0230000}"/>
    <cellStyle name="Porcentual 15 2 4 2" xfId="15085" xr:uid="{00000000-0005-0000-0000-0000A1230000}"/>
    <cellStyle name="Porcentual 15 2 5" xfId="13992" xr:uid="{00000000-0005-0000-0000-0000A2230000}"/>
    <cellStyle name="Porcentual 15 2 6" xfId="11339" xr:uid="{00000000-0005-0000-0000-0000A3230000}"/>
    <cellStyle name="Porcentual 15 3" xfId="6437" xr:uid="{00000000-0005-0000-0000-0000A4230000}"/>
    <cellStyle name="Porcentual 15 3 2" xfId="10465" xr:uid="{00000000-0005-0000-0000-0000A5230000}"/>
    <cellStyle name="Porcentual 15 3 2 2" xfId="12797" xr:uid="{00000000-0005-0000-0000-0000A6230000}"/>
    <cellStyle name="Porcentual 15 3 2 2 2" xfId="15451" xr:uid="{00000000-0005-0000-0000-0000A7230000}"/>
    <cellStyle name="Porcentual 15 3 2 3" xfId="14293" xr:uid="{00000000-0005-0000-0000-0000A8230000}"/>
    <cellStyle name="Porcentual 15 3 2 4" xfId="11639" xr:uid="{00000000-0005-0000-0000-0000A9230000}"/>
    <cellStyle name="Porcentual 15 3 3" xfId="11918" xr:uid="{00000000-0005-0000-0000-0000AA230000}"/>
    <cellStyle name="Porcentual 15 3 3 2" xfId="14572" xr:uid="{00000000-0005-0000-0000-0000AB230000}"/>
    <cellStyle name="Porcentual 15 3 4" xfId="12432" xr:uid="{00000000-0005-0000-0000-0000AC230000}"/>
    <cellStyle name="Porcentual 15 3 4 2" xfId="15086" xr:uid="{00000000-0005-0000-0000-0000AD230000}"/>
    <cellStyle name="Porcentual 15 3 5" xfId="13993" xr:uid="{00000000-0005-0000-0000-0000AE230000}"/>
    <cellStyle name="Porcentual 15 3 6" xfId="11340" xr:uid="{00000000-0005-0000-0000-0000AF230000}"/>
    <cellStyle name="Porcentual 15 4" xfId="9101" xr:uid="{00000000-0005-0000-0000-0000B0230000}"/>
    <cellStyle name="Porcentual 150 10" xfId="2420" xr:uid="{00000000-0005-0000-0000-0000B1230000}"/>
    <cellStyle name="Porcentual 150 10 2" xfId="6438" xr:uid="{00000000-0005-0000-0000-0000B2230000}"/>
    <cellStyle name="Porcentual 150 10 3" xfId="9102" xr:uid="{00000000-0005-0000-0000-0000B3230000}"/>
    <cellStyle name="Porcentual 150 11" xfId="2421" xr:uid="{00000000-0005-0000-0000-0000B4230000}"/>
    <cellStyle name="Porcentual 150 11 2" xfId="6439" xr:uid="{00000000-0005-0000-0000-0000B5230000}"/>
    <cellStyle name="Porcentual 150 11 3" xfId="9103" xr:uid="{00000000-0005-0000-0000-0000B6230000}"/>
    <cellStyle name="Porcentual 150 12" xfId="2422" xr:uid="{00000000-0005-0000-0000-0000B7230000}"/>
    <cellStyle name="Porcentual 150 12 2" xfId="6440" xr:uid="{00000000-0005-0000-0000-0000B8230000}"/>
    <cellStyle name="Porcentual 150 12 3" xfId="9104" xr:uid="{00000000-0005-0000-0000-0000B9230000}"/>
    <cellStyle name="Porcentual 150 13" xfId="2423" xr:uid="{00000000-0005-0000-0000-0000BA230000}"/>
    <cellStyle name="Porcentual 150 13 2" xfId="6441" xr:uid="{00000000-0005-0000-0000-0000BB230000}"/>
    <cellStyle name="Porcentual 150 13 3" xfId="9105" xr:uid="{00000000-0005-0000-0000-0000BC230000}"/>
    <cellStyle name="Porcentual 150 14" xfId="2424" xr:uid="{00000000-0005-0000-0000-0000BD230000}"/>
    <cellStyle name="Porcentual 150 14 2" xfId="6442" xr:uid="{00000000-0005-0000-0000-0000BE230000}"/>
    <cellStyle name="Porcentual 150 14 3" xfId="9106" xr:uid="{00000000-0005-0000-0000-0000BF230000}"/>
    <cellStyle name="Porcentual 150 15" xfId="2425" xr:uid="{00000000-0005-0000-0000-0000C0230000}"/>
    <cellStyle name="Porcentual 150 15 2" xfId="6443" xr:uid="{00000000-0005-0000-0000-0000C1230000}"/>
    <cellStyle name="Porcentual 150 15 3" xfId="9107" xr:uid="{00000000-0005-0000-0000-0000C2230000}"/>
    <cellStyle name="Porcentual 150 16" xfId="2426" xr:uid="{00000000-0005-0000-0000-0000C3230000}"/>
    <cellStyle name="Porcentual 150 16 2" xfId="6444" xr:uid="{00000000-0005-0000-0000-0000C4230000}"/>
    <cellStyle name="Porcentual 150 16 3" xfId="9108" xr:uid="{00000000-0005-0000-0000-0000C5230000}"/>
    <cellStyle name="Porcentual 150 17" xfId="2427" xr:uid="{00000000-0005-0000-0000-0000C6230000}"/>
    <cellStyle name="Porcentual 150 17 2" xfId="6445" xr:uid="{00000000-0005-0000-0000-0000C7230000}"/>
    <cellStyle name="Porcentual 150 17 3" xfId="9109" xr:uid="{00000000-0005-0000-0000-0000C8230000}"/>
    <cellStyle name="Porcentual 150 18" xfId="2428" xr:uid="{00000000-0005-0000-0000-0000C9230000}"/>
    <cellStyle name="Porcentual 150 18 2" xfId="6446" xr:uid="{00000000-0005-0000-0000-0000CA230000}"/>
    <cellStyle name="Porcentual 150 18 3" xfId="9110" xr:uid="{00000000-0005-0000-0000-0000CB230000}"/>
    <cellStyle name="Porcentual 150 19" xfId="2429" xr:uid="{00000000-0005-0000-0000-0000CC230000}"/>
    <cellStyle name="Porcentual 150 19 2" xfId="6447" xr:uid="{00000000-0005-0000-0000-0000CD230000}"/>
    <cellStyle name="Porcentual 150 19 3" xfId="9111" xr:uid="{00000000-0005-0000-0000-0000CE230000}"/>
    <cellStyle name="Porcentual 150 2" xfId="2430" xr:uid="{00000000-0005-0000-0000-0000CF230000}"/>
    <cellStyle name="Porcentual 150 2 2" xfId="6448" xr:uid="{00000000-0005-0000-0000-0000D0230000}"/>
    <cellStyle name="Porcentual 150 2 3" xfId="9112" xr:uid="{00000000-0005-0000-0000-0000D1230000}"/>
    <cellStyle name="Porcentual 150 20" xfId="2431" xr:uid="{00000000-0005-0000-0000-0000D2230000}"/>
    <cellStyle name="Porcentual 150 20 2" xfId="6449" xr:uid="{00000000-0005-0000-0000-0000D3230000}"/>
    <cellStyle name="Porcentual 150 20 3" xfId="9113" xr:uid="{00000000-0005-0000-0000-0000D4230000}"/>
    <cellStyle name="Porcentual 150 21" xfId="2432" xr:uid="{00000000-0005-0000-0000-0000D5230000}"/>
    <cellStyle name="Porcentual 150 21 2" xfId="6450" xr:uid="{00000000-0005-0000-0000-0000D6230000}"/>
    <cellStyle name="Porcentual 150 21 3" xfId="9114" xr:uid="{00000000-0005-0000-0000-0000D7230000}"/>
    <cellStyle name="Porcentual 150 22" xfId="2433" xr:uid="{00000000-0005-0000-0000-0000D8230000}"/>
    <cellStyle name="Porcentual 150 22 2" xfId="6451" xr:uid="{00000000-0005-0000-0000-0000D9230000}"/>
    <cellStyle name="Porcentual 150 22 3" xfId="9115" xr:uid="{00000000-0005-0000-0000-0000DA230000}"/>
    <cellStyle name="Porcentual 150 23" xfId="2434" xr:uid="{00000000-0005-0000-0000-0000DB230000}"/>
    <cellStyle name="Porcentual 150 23 2" xfId="6452" xr:uid="{00000000-0005-0000-0000-0000DC230000}"/>
    <cellStyle name="Porcentual 150 23 3" xfId="9116" xr:uid="{00000000-0005-0000-0000-0000DD230000}"/>
    <cellStyle name="Porcentual 150 24" xfId="2435" xr:uid="{00000000-0005-0000-0000-0000DE230000}"/>
    <cellStyle name="Porcentual 150 24 2" xfId="6453" xr:uid="{00000000-0005-0000-0000-0000DF230000}"/>
    <cellStyle name="Porcentual 150 24 3" xfId="9117" xr:uid="{00000000-0005-0000-0000-0000E0230000}"/>
    <cellStyle name="Porcentual 150 25" xfId="2436" xr:uid="{00000000-0005-0000-0000-0000E1230000}"/>
    <cellStyle name="Porcentual 150 25 2" xfId="6454" xr:uid="{00000000-0005-0000-0000-0000E2230000}"/>
    <cellStyle name="Porcentual 150 25 3" xfId="9118" xr:uid="{00000000-0005-0000-0000-0000E3230000}"/>
    <cellStyle name="Porcentual 150 26" xfId="2437" xr:uid="{00000000-0005-0000-0000-0000E4230000}"/>
    <cellStyle name="Porcentual 150 26 2" xfId="6455" xr:uid="{00000000-0005-0000-0000-0000E5230000}"/>
    <cellStyle name="Porcentual 150 26 3" xfId="9119" xr:uid="{00000000-0005-0000-0000-0000E6230000}"/>
    <cellStyle name="Porcentual 150 27" xfId="2438" xr:uid="{00000000-0005-0000-0000-0000E7230000}"/>
    <cellStyle name="Porcentual 150 27 2" xfId="6456" xr:uid="{00000000-0005-0000-0000-0000E8230000}"/>
    <cellStyle name="Porcentual 150 27 3" xfId="9120" xr:uid="{00000000-0005-0000-0000-0000E9230000}"/>
    <cellStyle name="Porcentual 150 28" xfId="2439" xr:uid="{00000000-0005-0000-0000-0000EA230000}"/>
    <cellStyle name="Porcentual 150 28 2" xfId="6457" xr:uid="{00000000-0005-0000-0000-0000EB230000}"/>
    <cellStyle name="Porcentual 150 28 3" xfId="9121" xr:uid="{00000000-0005-0000-0000-0000EC230000}"/>
    <cellStyle name="Porcentual 150 3" xfId="2440" xr:uid="{00000000-0005-0000-0000-0000ED230000}"/>
    <cellStyle name="Porcentual 150 3 2" xfId="6458" xr:uid="{00000000-0005-0000-0000-0000EE230000}"/>
    <cellStyle name="Porcentual 150 3 3" xfId="9122" xr:uid="{00000000-0005-0000-0000-0000EF230000}"/>
    <cellStyle name="Porcentual 150 4" xfId="2441" xr:uid="{00000000-0005-0000-0000-0000F0230000}"/>
    <cellStyle name="Porcentual 150 4 2" xfId="6459" xr:uid="{00000000-0005-0000-0000-0000F1230000}"/>
    <cellStyle name="Porcentual 150 4 3" xfId="9123" xr:uid="{00000000-0005-0000-0000-0000F2230000}"/>
    <cellStyle name="Porcentual 150 5" xfId="2442" xr:uid="{00000000-0005-0000-0000-0000F3230000}"/>
    <cellStyle name="Porcentual 150 5 2" xfId="6460" xr:uid="{00000000-0005-0000-0000-0000F4230000}"/>
    <cellStyle name="Porcentual 150 5 3" xfId="9124" xr:uid="{00000000-0005-0000-0000-0000F5230000}"/>
    <cellStyle name="Porcentual 150 6" xfId="2443" xr:uid="{00000000-0005-0000-0000-0000F6230000}"/>
    <cellStyle name="Porcentual 150 6 2" xfId="6461" xr:uid="{00000000-0005-0000-0000-0000F7230000}"/>
    <cellStyle name="Porcentual 150 6 3" xfId="9125" xr:uid="{00000000-0005-0000-0000-0000F8230000}"/>
    <cellStyle name="Porcentual 150 7" xfId="2444" xr:uid="{00000000-0005-0000-0000-0000F9230000}"/>
    <cellStyle name="Porcentual 150 7 2" xfId="6462" xr:uid="{00000000-0005-0000-0000-0000FA230000}"/>
    <cellStyle name="Porcentual 150 7 3" xfId="9126" xr:uid="{00000000-0005-0000-0000-0000FB230000}"/>
    <cellStyle name="Porcentual 150 8" xfId="2445" xr:uid="{00000000-0005-0000-0000-0000FC230000}"/>
    <cellStyle name="Porcentual 150 8 2" xfId="6463" xr:uid="{00000000-0005-0000-0000-0000FD230000}"/>
    <cellStyle name="Porcentual 150 8 3" xfId="9127" xr:uid="{00000000-0005-0000-0000-0000FE230000}"/>
    <cellStyle name="Porcentual 150 9" xfId="2446" xr:uid="{00000000-0005-0000-0000-0000FF230000}"/>
    <cellStyle name="Porcentual 150 9 2" xfId="6464" xr:uid="{00000000-0005-0000-0000-000000240000}"/>
    <cellStyle name="Porcentual 150 9 3" xfId="9128" xr:uid="{00000000-0005-0000-0000-000001240000}"/>
    <cellStyle name="Porcentual 151 10" xfId="2447" xr:uid="{00000000-0005-0000-0000-000002240000}"/>
    <cellStyle name="Porcentual 151 10 2" xfId="6465" xr:uid="{00000000-0005-0000-0000-000003240000}"/>
    <cellStyle name="Porcentual 151 10 3" xfId="9129" xr:uid="{00000000-0005-0000-0000-000004240000}"/>
    <cellStyle name="Porcentual 151 11" xfId="2448" xr:uid="{00000000-0005-0000-0000-000005240000}"/>
    <cellStyle name="Porcentual 151 11 2" xfId="6466" xr:uid="{00000000-0005-0000-0000-000006240000}"/>
    <cellStyle name="Porcentual 151 11 3" xfId="9130" xr:uid="{00000000-0005-0000-0000-000007240000}"/>
    <cellStyle name="Porcentual 151 12" xfId="2449" xr:uid="{00000000-0005-0000-0000-000008240000}"/>
    <cellStyle name="Porcentual 151 12 2" xfId="6467" xr:uid="{00000000-0005-0000-0000-000009240000}"/>
    <cellStyle name="Porcentual 151 12 3" xfId="9131" xr:uid="{00000000-0005-0000-0000-00000A240000}"/>
    <cellStyle name="Porcentual 151 13" xfId="2450" xr:uid="{00000000-0005-0000-0000-00000B240000}"/>
    <cellStyle name="Porcentual 151 13 2" xfId="6468" xr:uid="{00000000-0005-0000-0000-00000C240000}"/>
    <cellStyle name="Porcentual 151 13 3" xfId="9132" xr:uid="{00000000-0005-0000-0000-00000D240000}"/>
    <cellStyle name="Porcentual 151 14" xfId="2451" xr:uid="{00000000-0005-0000-0000-00000E240000}"/>
    <cellStyle name="Porcentual 151 14 2" xfId="6469" xr:uid="{00000000-0005-0000-0000-00000F240000}"/>
    <cellStyle name="Porcentual 151 14 3" xfId="9133" xr:uid="{00000000-0005-0000-0000-000010240000}"/>
    <cellStyle name="Porcentual 151 15" xfId="2452" xr:uid="{00000000-0005-0000-0000-000011240000}"/>
    <cellStyle name="Porcentual 151 15 2" xfId="6470" xr:uid="{00000000-0005-0000-0000-000012240000}"/>
    <cellStyle name="Porcentual 151 15 3" xfId="9134" xr:uid="{00000000-0005-0000-0000-000013240000}"/>
    <cellStyle name="Porcentual 151 16" xfId="2453" xr:uid="{00000000-0005-0000-0000-000014240000}"/>
    <cellStyle name="Porcentual 151 16 2" xfId="6471" xr:uid="{00000000-0005-0000-0000-000015240000}"/>
    <cellStyle name="Porcentual 151 16 3" xfId="9135" xr:uid="{00000000-0005-0000-0000-000016240000}"/>
    <cellStyle name="Porcentual 151 17" xfId="2454" xr:uid="{00000000-0005-0000-0000-000017240000}"/>
    <cellStyle name="Porcentual 151 17 2" xfId="6472" xr:uid="{00000000-0005-0000-0000-000018240000}"/>
    <cellStyle name="Porcentual 151 17 3" xfId="9136" xr:uid="{00000000-0005-0000-0000-000019240000}"/>
    <cellStyle name="Porcentual 151 18" xfId="2455" xr:uid="{00000000-0005-0000-0000-00001A240000}"/>
    <cellStyle name="Porcentual 151 18 2" xfId="6473" xr:uid="{00000000-0005-0000-0000-00001B240000}"/>
    <cellStyle name="Porcentual 151 18 3" xfId="9137" xr:uid="{00000000-0005-0000-0000-00001C240000}"/>
    <cellStyle name="Porcentual 151 19" xfId="2456" xr:uid="{00000000-0005-0000-0000-00001D240000}"/>
    <cellStyle name="Porcentual 151 19 2" xfId="6474" xr:uid="{00000000-0005-0000-0000-00001E240000}"/>
    <cellStyle name="Porcentual 151 19 3" xfId="9138" xr:uid="{00000000-0005-0000-0000-00001F240000}"/>
    <cellStyle name="Porcentual 151 2" xfId="2457" xr:uid="{00000000-0005-0000-0000-000020240000}"/>
    <cellStyle name="Porcentual 151 2 2" xfId="6475" xr:uid="{00000000-0005-0000-0000-000021240000}"/>
    <cellStyle name="Porcentual 151 2 3" xfId="9139" xr:uid="{00000000-0005-0000-0000-000022240000}"/>
    <cellStyle name="Porcentual 151 20" xfId="2458" xr:uid="{00000000-0005-0000-0000-000023240000}"/>
    <cellStyle name="Porcentual 151 20 2" xfId="6476" xr:uid="{00000000-0005-0000-0000-000024240000}"/>
    <cellStyle name="Porcentual 151 20 3" xfId="9140" xr:uid="{00000000-0005-0000-0000-000025240000}"/>
    <cellStyle name="Porcentual 151 21" xfId="2459" xr:uid="{00000000-0005-0000-0000-000026240000}"/>
    <cellStyle name="Porcentual 151 21 2" xfId="6477" xr:uid="{00000000-0005-0000-0000-000027240000}"/>
    <cellStyle name="Porcentual 151 21 3" xfId="9141" xr:uid="{00000000-0005-0000-0000-000028240000}"/>
    <cellStyle name="Porcentual 151 22" xfId="2460" xr:uid="{00000000-0005-0000-0000-000029240000}"/>
    <cellStyle name="Porcentual 151 22 2" xfId="6478" xr:uid="{00000000-0005-0000-0000-00002A240000}"/>
    <cellStyle name="Porcentual 151 22 3" xfId="9142" xr:uid="{00000000-0005-0000-0000-00002B240000}"/>
    <cellStyle name="Porcentual 151 23" xfId="2461" xr:uid="{00000000-0005-0000-0000-00002C240000}"/>
    <cellStyle name="Porcentual 151 23 2" xfId="6479" xr:uid="{00000000-0005-0000-0000-00002D240000}"/>
    <cellStyle name="Porcentual 151 23 3" xfId="9143" xr:uid="{00000000-0005-0000-0000-00002E240000}"/>
    <cellStyle name="Porcentual 151 24" xfId="2462" xr:uid="{00000000-0005-0000-0000-00002F240000}"/>
    <cellStyle name="Porcentual 151 24 2" xfId="6480" xr:uid="{00000000-0005-0000-0000-000030240000}"/>
    <cellStyle name="Porcentual 151 24 3" xfId="9144" xr:uid="{00000000-0005-0000-0000-000031240000}"/>
    <cellStyle name="Porcentual 151 25" xfId="2463" xr:uid="{00000000-0005-0000-0000-000032240000}"/>
    <cellStyle name="Porcentual 151 25 2" xfId="6481" xr:uid="{00000000-0005-0000-0000-000033240000}"/>
    <cellStyle name="Porcentual 151 25 3" xfId="9145" xr:uid="{00000000-0005-0000-0000-000034240000}"/>
    <cellStyle name="Porcentual 151 26" xfId="2464" xr:uid="{00000000-0005-0000-0000-000035240000}"/>
    <cellStyle name="Porcentual 151 26 2" xfId="6482" xr:uid="{00000000-0005-0000-0000-000036240000}"/>
    <cellStyle name="Porcentual 151 26 3" xfId="9146" xr:uid="{00000000-0005-0000-0000-000037240000}"/>
    <cellStyle name="Porcentual 151 27" xfId="2465" xr:uid="{00000000-0005-0000-0000-000038240000}"/>
    <cellStyle name="Porcentual 151 27 2" xfId="6483" xr:uid="{00000000-0005-0000-0000-000039240000}"/>
    <cellStyle name="Porcentual 151 27 3" xfId="9147" xr:uid="{00000000-0005-0000-0000-00003A240000}"/>
    <cellStyle name="Porcentual 151 28" xfId="2466" xr:uid="{00000000-0005-0000-0000-00003B240000}"/>
    <cellStyle name="Porcentual 151 28 2" xfId="6484" xr:uid="{00000000-0005-0000-0000-00003C240000}"/>
    <cellStyle name="Porcentual 151 28 3" xfId="9148" xr:uid="{00000000-0005-0000-0000-00003D240000}"/>
    <cellStyle name="Porcentual 151 3" xfId="2467" xr:uid="{00000000-0005-0000-0000-00003E240000}"/>
    <cellStyle name="Porcentual 151 3 2" xfId="6485" xr:uid="{00000000-0005-0000-0000-00003F240000}"/>
    <cellStyle name="Porcentual 151 3 3" xfId="9149" xr:uid="{00000000-0005-0000-0000-000040240000}"/>
    <cellStyle name="Porcentual 151 4" xfId="2468" xr:uid="{00000000-0005-0000-0000-000041240000}"/>
    <cellStyle name="Porcentual 151 4 2" xfId="6486" xr:uid="{00000000-0005-0000-0000-000042240000}"/>
    <cellStyle name="Porcentual 151 4 3" xfId="9150" xr:uid="{00000000-0005-0000-0000-000043240000}"/>
    <cellStyle name="Porcentual 151 5" xfId="2469" xr:uid="{00000000-0005-0000-0000-000044240000}"/>
    <cellStyle name="Porcentual 151 5 2" xfId="6487" xr:uid="{00000000-0005-0000-0000-000045240000}"/>
    <cellStyle name="Porcentual 151 5 3" xfId="9151" xr:uid="{00000000-0005-0000-0000-000046240000}"/>
    <cellStyle name="Porcentual 151 6" xfId="2470" xr:uid="{00000000-0005-0000-0000-000047240000}"/>
    <cellStyle name="Porcentual 151 6 2" xfId="6488" xr:uid="{00000000-0005-0000-0000-000048240000}"/>
    <cellStyle name="Porcentual 151 6 3" xfId="9152" xr:uid="{00000000-0005-0000-0000-000049240000}"/>
    <cellStyle name="Porcentual 151 7" xfId="2471" xr:uid="{00000000-0005-0000-0000-00004A240000}"/>
    <cellStyle name="Porcentual 151 7 2" xfId="6489" xr:uid="{00000000-0005-0000-0000-00004B240000}"/>
    <cellStyle name="Porcentual 151 7 3" xfId="9153" xr:uid="{00000000-0005-0000-0000-00004C240000}"/>
    <cellStyle name="Porcentual 151 8" xfId="2472" xr:uid="{00000000-0005-0000-0000-00004D240000}"/>
    <cellStyle name="Porcentual 151 8 2" xfId="6490" xr:uid="{00000000-0005-0000-0000-00004E240000}"/>
    <cellStyle name="Porcentual 151 8 3" xfId="9154" xr:uid="{00000000-0005-0000-0000-00004F240000}"/>
    <cellStyle name="Porcentual 151 9" xfId="2473" xr:uid="{00000000-0005-0000-0000-000050240000}"/>
    <cellStyle name="Porcentual 151 9 2" xfId="6491" xr:uid="{00000000-0005-0000-0000-000051240000}"/>
    <cellStyle name="Porcentual 151 9 3" xfId="9155" xr:uid="{00000000-0005-0000-0000-000052240000}"/>
    <cellStyle name="Porcentual 152 10" xfId="2474" xr:uid="{00000000-0005-0000-0000-000053240000}"/>
    <cellStyle name="Porcentual 152 10 2" xfId="6492" xr:uid="{00000000-0005-0000-0000-000054240000}"/>
    <cellStyle name="Porcentual 152 10 3" xfId="9156" xr:uid="{00000000-0005-0000-0000-000055240000}"/>
    <cellStyle name="Porcentual 152 11" xfId="2475" xr:uid="{00000000-0005-0000-0000-000056240000}"/>
    <cellStyle name="Porcentual 152 11 2" xfId="6493" xr:uid="{00000000-0005-0000-0000-000057240000}"/>
    <cellStyle name="Porcentual 152 11 3" xfId="9157" xr:uid="{00000000-0005-0000-0000-000058240000}"/>
    <cellStyle name="Porcentual 152 12" xfId="2476" xr:uid="{00000000-0005-0000-0000-000059240000}"/>
    <cellStyle name="Porcentual 152 12 2" xfId="6494" xr:uid="{00000000-0005-0000-0000-00005A240000}"/>
    <cellStyle name="Porcentual 152 12 3" xfId="9158" xr:uid="{00000000-0005-0000-0000-00005B240000}"/>
    <cellStyle name="Porcentual 152 13" xfId="2477" xr:uid="{00000000-0005-0000-0000-00005C240000}"/>
    <cellStyle name="Porcentual 152 13 2" xfId="6495" xr:uid="{00000000-0005-0000-0000-00005D240000}"/>
    <cellStyle name="Porcentual 152 13 3" xfId="9159" xr:uid="{00000000-0005-0000-0000-00005E240000}"/>
    <cellStyle name="Porcentual 152 14" xfId="2478" xr:uid="{00000000-0005-0000-0000-00005F240000}"/>
    <cellStyle name="Porcentual 152 14 2" xfId="6496" xr:uid="{00000000-0005-0000-0000-000060240000}"/>
    <cellStyle name="Porcentual 152 14 3" xfId="9160" xr:uid="{00000000-0005-0000-0000-000061240000}"/>
    <cellStyle name="Porcentual 152 15" xfId="2479" xr:uid="{00000000-0005-0000-0000-000062240000}"/>
    <cellStyle name="Porcentual 152 15 2" xfId="6497" xr:uid="{00000000-0005-0000-0000-000063240000}"/>
    <cellStyle name="Porcentual 152 15 3" xfId="9161" xr:uid="{00000000-0005-0000-0000-000064240000}"/>
    <cellStyle name="Porcentual 152 16" xfId="2480" xr:uid="{00000000-0005-0000-0000-000065240000}"/>
    <cellStyle name="Porcentual 152 16 2" xfId="6498" xr:uid="{00000000-0005-0000-0000-000066240000}"/>
    <cellStyle name="Porcentual 152 16 3" xfId="9162" xr:uid="{00000000-0005-0000-0000-000067240000}"/>
    <cellStyle name="Porcentual 152 17" xfId="2481" xr:uid="{00000000-0005-0000-0000-000068240000}"/>
    <cellStyle name="Porcentual 152 17 2" xfId="6499" xr:uid="{00000000-0005-0000-0000-000069240000}"/>
    <cellStyle name="Porcentual 152 17 3" xfId="9163" xr:uid="{00000000-0005-0000-0000-00006A240000}"/>
    <cellStyle name="Porcentual 152 18" xfId="2482" xr:uid="{00000000-0005-0000-0000-00006B240000}"/>
    <cellStyle name="Porcentual 152 18 2" xfId="6500" xr:uid="{00000000-0005-0000-0000-00006C240000}"/>
    <cellStyle name="Porcentual 152 18 3" xfId="9164" xr:uid="{00000000-0005-0000-0000-00006D240000}"/>
    <cellStyle name="Porcentual 152 19" xfId="2483" xr:uid="{00000000-0005-0000-0000-00006E240000}"/>
    <cellStyle name="Porcentual 152 19 2" xfId="6501" xr:uid="{00000000-0005-0000-0000-00006F240000}"/>
    <cellStyle name="Porcentual 152 19 3" xfId="9165" xr:uid="{00000000-0005-0000-0000-000070240000}"/>
    <cellStyle name="Porcentual 152 2" xfId="2484" xr:uid="{00000000-0005-0000-0000-000071240000}"/>
    <cellStyle name="Porcentual 152 2 2" xfId="6502" xr:uid="{00000000-0005-0000-0000-000072240000}"/>
    <cellStyle name="Porcentual 152 2 3" xfId="9166" xr:uid="{00000000-0005-0000-0000-000073240000}"/>
    <cellStyle name="Porcentual 152 20" xfId="2485" xr:uid="{00000000-0005-0000-0000-000074240000}"/>
    <cellStyle name="Porcentual 152 20 2" xfId="6503" xr:uid="{00000000-0005-0000-0000-000075240000}"/>
    <cellStyle name="Porcentual 152 20 3" xfId="9167" xr:uid="{00000000-0005-0000-0000-000076240000}"/>
    <cellStyle name="Porcentual 152 21" xfId="2486" xr:uid="{00000000-0005-0000-0000-000077240000}"/>
    <cellStyle name="Porcentual 152 21 2" xfId="6504" xr:uid="{00000000-0005-0000-0000-000078240000}"/>
    <cellStyle name="Porcentual 152 21 3" xfId="9168" xr:uid="{00000000-0005-0000-0000-000079240000}"/>
    <cellStyle name="Porcentual 152 22" xfId="2487" xr:uid="{00000000-0005-0000-0000-00007A240000}"/>
    <cellStyle name="Porcentual 152 22 2" xfId="6505" xr:uid="{00000000-0005-0000-0000-00007B240000}"/>
    <cellStyle name="Porcentual 152 22 3" xfId="9169" xr:uid="{00000000-0005-0000-0000-00007C240000}"/>
    <cellStyle name="Porcentual 152 23" xfId="2488" xr:uid="{00000000-0005-0000-0000-00007D240000}"/>
    <cellStyle name="Porcentual 152 23 2" xfId="6506" xr:uid="{00000000-0005-0000-0000-00007E240000}"/>
    <cellStyle name="Porcentual 152 23 3" xfId="9170" xr:uid="{00000000-0005-0000-0000-00007F240000}"/>
    <cellStyle name="Porcentual 152 24" xfId="2489" xr:uid="{00000000-0005-0000-0000-000080240000}"/>
    <cellStyle name="Porcentual 152 24 2" xfId="6507" xr:uid="{00000000-0005-0000-0000-000081240000}"/>
    <cellStyle name="Porcentual 152 24 3" xfId="9171" xr:uid="{00000000-0005-0000-0000-000082240000}"/>
    <cellStyle name="Porcentual 152 25" xfId="2490" xr:uid="{00000000-0005-0000-0000-000083240000}"/>
    <cellStyle name="Porcentual 152 25 2" xfId="6508" xr:uid="{00000000-0005-0000-0000-000084240000}"/>
    <cellStyle name="Porcentual 152 25 3" xfId="9172" xr:uid="{00000000-0005-0000-0000-000085240000}"/>
    <cellStyle name="Porcentual 152 26" xfId="2491" xr:uid="{00000000-0005-0000-0000-000086240000}"/>
    <cellStyle name="Porcentual 152 26 2" xfId="6509" xr:uid="{00000000-0005-0000-0000-000087240000}"/>
    <cellStyle name="Porcentual 152 26 3" xfId="9173" xr:uid="{00000000-0005-0000-0000-000088240000}"/>
    <cellStyle name="Porcentual 152 27" xfId="2492" xr:uid="{00000000-0005-0000-0000-000089240000}"/>
    <cellStyle name="Porcentual 152 27 2" xfId="6510" xr:uid="{00000000-0005-0000-0000-00008A240000}"/>
    <cellStyle name="Porcentual 152 27 3" xfId="9174" xr:uid="{00000000-0005-0000-0000-00008B240000}"/>
    <cellStyle name="Porcentual 152 28" xfId="2493" xr:uid="{00000000-0005-0000-0000-00008C240000}"/>
    <cellStyle name="Porcentual 152 28 2" xfId="6511" xr:uid="{00000000-0005-0000-0000-00008D240000}"/>
    <cellStyle name="Porcentual 152 28 3" xfId="9175" xr:uid="{00000000-0005-0000-0000-00008E240000}"/>
    <cellStyle name="Porcentual 152 3" xfId="2494" xr:uid="{00000000-0005-0000-0000-00008F240000}"/>
    <cellStyle name="Porcentual 152 3 2" xfId="6512" xr:uid="{00000000-0005-0000-0000-000090240000}"/>
    <cellStyle name="Porcentual 152 3 3" xfId="9176" xr:uid="{00000000-0005-0000-0000-000091240000}"/>
    <cellStyle name="Porcentual 152 4" xfId="2495" xr:uid="{00000000-0005-0000-0000-000092240000}"/>
    <cellStyle name="Porcentual 152 4 2" xfId="6513" xr:uid="{00000000-0005-0000-0000-000093240000}"/>
    <cellStyle name="Porcentual 152 4 3" xfId="9177" xr:uid="{00000000-0005-0000-0000-000094240000}"/>
    <cellStyle name="Porcentual 152 5" xfId="2496" xr:uid="{00000000-0005-0000-0000-000095240000}"/>
    <cellStyle name="Porcentual 152 5 2" xfId="6514" xr:uid="{00000000-0005-0000-0000-000096240000}"/>
    <cellStyle name="Porcentual 152 5 3" xfId="9178" xr:uid="{00000000-0005-0000-0000-000097240000}"/>
    <cellStyle name="Porcentual 152 6" xfId="2497" xr:uid="{00000000-0005-0000-0000-000098240000}"/>
    <cellStyle name="Porcentual 152 6 2" xfId="6515" xr:uid="{00000000-0005-0000-0000-000099240000}"/>
    <cellStyle name="Porcentual 152 6 3" xfId="9179" xr:uid="{00000000-0005-0000-0000-00009A240000}"/>
    <cellStyle name="Porcentual 152 7" xfId="2498" xr:uid="{00000000-0005-0000-0000-00009B240000}"/>
    <cellStyle name="Porcentual 152 7 2" xfId="6516" xr:uid="{00000000-0005-0000-0000-00009C240000}"/>
    <cellStyle name="Porcentual 152 7 3" xfId="9180" xr:uid="{00000000-0005-0000-0000-00009D240000}"/>
    <cellStyle name="Porcentual 152 8" xfId="2499" xr:uid="{00000000-0005-0000-0000-00009E240000}"/>
    <cellStyle name="Porcentual 152 8 2" xfId="6517" xr:uid="{00000000-0005-0000-0000-00009F240000}"/>
    <cellStyle name="Porcentual 152 8 3" xfId="9181" xr:uid="{00000000-0005-0000-0000-0000A0240000}"/>
    <cellStyle name="Porcentual 152 9" xfId="2500" xr:uid="{00000000-0005-0000-0000-0000A1240000}"/>
    <cellStyle name="Porcentual 152 9 2" xfId="6518" xr:uid="{00000000-0005-0000-0000-0000A2240000}"/>
    <cellStyle name="Porcentual 152 9 3" xfId="9182" xr:uid="{00000000-0005-0000-0000-0000A3240000}"/>
    <cellStyle name="Porcentual 153 10" xfId="2501" xr:uid="{00000000-0005-0000-0000-0000A4240000}"/>
    <cellStyle name="Porcentual 153 10 2" xfId="6519" xr:uid="{00000000-0005-0000-0000-0000A5240000}"/>
    <cellStyle name="Porcentual 153 10 3" xfId="9183" xr:uid="{00000000-0005-0000-0000-0000A6240000}"/>
    <cellStyle name="Porcentual 153 11" xfId="2502" xr:uid="{00000000-0005-0000-0000-0000A7240000}"/>
    <cellStyle name="Porcentual 153 11 2" xfId="6520" xr:uid="{00000000-0005-0000-0000-0000A8240000}"/>
    <cellStyle name="Porcentual 153 11 3" xfId="9184" xr:uid="{00000000-0005-0000-0000-0000A9240000}"/>
    <cellStyle name="Porcentual 153 12" xfId="2503" xr:uid="{00000000-0005-0000-0000-0000AA240000}"/>
    <cellStyle name="Porcentual 153 12 2" xfId="6521" xr:uid="{00000000-0005-0000-0000-0000AB240000}"/>
    <cellStyle name="Porcentual 153 12 3" xfId="9185" xr:uid="{00000000-0005-0000-0000-0000AC240000}"/>
    <cellStyle name="Porcentual 153 13" xfId="2504" xr:uid="{00000000-0005-0000-0000-0000AD240000}"/>
    <cellStyle name="Porcentual 153 13 2" xfId="6522" xr:uid="{00000000-0005-0000-0000-0000AE240000}"/>
    <cellStyle name="Porcentual 153 13 3" xfId="9186" xr:uid="{00000000-0005-0000-0000-0000AF240000}"/>
    <cellStyle name="Porcentual 153 14" xfId="2505" xr:uid="{00000000-0005-0000-0000-0000B0240000}"/>
    <cellStyle name="Porcentual 153 14 2" xfId="6523" xr:uid="{00000000-0005-0000-0000-0000B1240000}"/>
    <cellStyle name="Porcentual 153 14 3" xfId="9187" xr:uid="{00000000-0005-0000-0000-0000B2240000}"/>
    <cellStyle name="Porcentual 153 15" xfId="2506" xr:uid="{00000000-0005-0000-0000-0000B3240000}"/>
    <cellStyle name="Porcentual 153 15 2" xfId="6524" xr:uid="{00000000-0005-0000-0000-0000B4240000}"/>
    <cellStyle name="Porcentual 153 15 3" xfId="9188" xr:uid="{00000000-0005-0000-0000-0000B5240000}"/>
    <cellStyle name="Porcentual 153 16" xfId="2507" xr:uid="{00000000-0005-0000-0000-0000B6240000}"/>
    <cellStyle name="Porcentual 153 16 2" xfId="6525" xr:uid="{00000000-0005-0000-0000-0000B7240000}"/>
    <cellStyle name="Porcentual 153 16 3" xfId="9189" xr:uid="{00000000-0005-0000-0000-0000B8240000}"/>
    <cellStyle name="Porcentual 153 17" xfId="2508" xr:uid="{00000000-0005-0000-0000-0000B9240000}"/>
    <cellStyle name="Porcentual 153 17 2" xfId="6526" xr:uid="{00000000-0005-0000-0000-0000BA240000}"/>
    <cellStyle name="Porcentual 153 17 3" xfId="9190" xr:uid="{00000000-0005-0000-0000-0000BB240000}"/>
    <cellStyle name="Porcentual 153 18" xfId="2509" xr:uid="{00000000-0005-0000-0000-0000BC240000}"/>
    <cellStyle name="Porcentual 153 18 2" xfId="6527" xr:uid="{00000000-0005-0000-0000-0000BD240000}"/>
    <cellStyle name="Porcentual 153 18 3" xfId="9191" xr:uid="{00000000-0005-0000-0000-0000BE240000}"/>
    <cellStyle name="Porcentual 153 19" xfId="2510" xr:uid="{00000000-0005-0000-0000-0000BF240000}"/>
    <cellStyle name="Porcentual 153 19 2" xfId="6528" xr:uid="{00000000-0005-0000-0000-0000C0240000}"/>
    <cellStyle name="Porcentual 153 19 3" xfId="9192" xr:uid="{00000000-0005-0000-0000-0000C1240000}"/>
    <cellStyle name="Porcentual 153 2" xfId="2511" xr:uid="{00000000-0005-0000-0000-0000C2240000}"/>
    <cellStyle name="Porcentual 153 2 2" xfId="6529" xr:uid="{00000000-0005-0000-0000-0000C3240000}"/>
    <cellStyle name="Porcentual 153 2 3" xfId="9193" xr:uid="{00000000-0005-0000-0000-0000C4240000}"/>
    <cellStyle name="Porcentual 153 20" xfId="2512" xr:uid="{00000000-0005-0000-0000-0000C5240000}"/>
    <cellStyle name="Porcentual 153 20 2" xfId="6530" xr:uid="{00000000-0005-0000-0000-0000C6240000}"/>
    <cellStyle name="Porcentual 153 20 3" xfId="9194" xr:uid="{00000000-0005-0000-0000-0000C7240000}"/>
    <cellStyle name="Porcentual 153 21" xfId="2513" xr:uid="{00000000-0005-0000-0000-0000C8240000}"/>
    <cellStyle name="Porcentual 153 21 2" xfId="6531" xr:uid="{00000000-0005-0000-0000-0000C9240000}"/>
    <cellStyle name="Porcentual 153 21 3" xfId="9195" xr:uid="{00000000-0005-0000-0000-0000CA240000}"/>
    <cellStyle name="Porcentual 153 22" xfId="2514" xr:uid="{00000000-0005-0000-0000-0000CB240000}"/>
    <cellStyle name="Porcentual 153 22 2" xfId="6532" xr:uid="{00000000-0005-0000-0000-0000CC240000}"/>
    <cellStyle name="Porcentual 153 22 3" xfId="9196" xr:uid="{00000000-0005-0000-0000-0000CD240000}"/>
    <cellStyle name="Porcentual 153 23" xfId="2515" xr:uid="{00000000-0005-0000-0000-0000CE240000}"/>
    <cellStyle name="Porcentual 153 23 2" xfId="6533" xr:uid="{00000000-0005-0000-0000-0000CF240000}"/>
    <cellStyle name="Porcentual 153 23 3" xfId="9197" xr:uid="{00000000-0005-0000-0000-0000D0240000}"/>
    <cellStyle name="Porcentual 153 24" xfId="2516" xr:uid="{00000000-0005-0000-0000-0000D1240000}"/>
    <cellStyle name="Porcentual 153 24 2" xfId="6534" xr:uid="{00000000-0005-0000-0000-0000D2240000}"/>
    <cellStyle name="Porcentual 153 24 3" xfId="9198" xr:uid="{00000000-0005-0000-0000-0000D3240000}"/>
    <cellStyle name="Porcentual 153 25" xfId="2517" xr:uid="{00000000-0005-0000-0000-0000D4240000}"/>
    <cellStyle name="Porcentual 153 25 2" xfId="6535" xr:uid="{00000000-0005-0000-0000-0000D5240000}"/>
    <cellStyle name="Porcentual 153 25 3" xfId="9199" xr:uid="{00000000-0005-0000-0000-0000D6240000}"/>
    <cellStyle name="Porcentual 153 26" xfId="2518" xr:uid="{00000000-0005-0000-0000-0000D7240000}"/>
    <cellStyle name="Porcentual 153 26 2" xfId="6536" xr:uid="{00000000-0005-0000-0000-0000D8240000}"/>
    <cellStyle name="Porcentual 153 26 3" xfId="9200" xr:uid="{00000000-0005-0000-0000-0000D9240000}"/>
    <cellStyle name="Porcentual 153 27" xfId="2519" xr:uid="{00000000-0005-0000-0000-0000DA240000}"/>
    <cellStyle name="Porcentual 153 27 2" xfId="6537" xr:uid="{00000000-0005-0000-0000-0000DB240000}"/>
    <cellStyle name="Porcentual 153 27 3" xfId="9201" xr:uid="{00000000-0005-0000-0000-0000DC240000}"/>
    <cellStyle name="Porcentual 153 28" xfId="2520" xr:uid="{00000000-0005-0000-0000-0000DD240000}"/>
    <cellStyle name="Porcentual 153 28 2" xfId="6538" xr:uid="{00000000-0005-0000-0000-0000DE240000}"/>
    <cellStyle name="Porcentual 153 28 3" xfId="9202" xr:uid="{00000000-0005-0000-0000-0000DF240000}"/>
    <cellStyle name="Porcentual 153 3" xfId="2521" xr:uid="{00000000-0005-0000-0000-0000E0240000}"/>
    <cellStyle name="Porcentual 153 3 2" xfId="6539" xr:uid="{00000000-0005-0000-0000-0000E1240000}"/>
    <cellStyle name="Porcentual 153 3 3" xfId="9203" xr:uid="{00000000-0005-0000-0000-0000E2240000}"/>
    <cellStyle name="Porcentual 153 4" xfId="2522" xr:uid="{00000000-0005-0000-0000-0000E3240000}"/>
    <cellStyle name="Porcentual 153 4 2" xfId="6540" xr:uid="{00000000-0005-0000-0000-0000E4240000}"/>
    <cellStyle name="Porcentual 153 4 3" xfId="9204" xr:uid="{00000000-0005-0000-0000-0000E5240000}"/>
    <cellStyle name="Porcentual 153 5" xfId="2523" xr:uid="{00000000-0005-0000-0000-0000E6240000}"/>
    <cellStyle name="Porcentual 153 5 2" xfId="6541" xr:uid="{00000000-0005-0000-0000-0000E7240000}"/>
    <cellStyle name="Porcentual 153 5 3" xfId="9205" xr:uid="{00000000-0005-0000-0000-0000E8240000}"/>
    <cellStyle name="Porcentual 153 6" xfId="2524" xr:uid="{00000000-0005-0000-0000-0000E9240000}"/>
    <cellStyle name="Porcentual 153 6 2" xfId="6542" xr:uid="{00000000-0005-0000-0000-0000EA240000}"/>
    <cellStyle name="Porcentual 153 6 3" xfId="9206" xr:uid="{00000000-0005-0000-0000-0000EB240000}"/>
    <cellStyle name="Porcentual 153 7" xfId="2525" xr:uid="{00000000-0005-0000-0000-0000EC240000}"/>
    <cellStyle name="Porcentual 153 7 2" xfId="6543" xr:uid="{00000000-0005-0000-0000-0000ED240000}"/>
    <cellStyle name="Porcentual 153 7 3" xfId="9207" xr:uid="{00000000-0005-0000-0000-0000EE240000}"/>
    <cellStyle name="Porcentual 153 8" xfId="2526" xr:uid="{00000000-0005-0000-0000-0000EF240000}"/>
    <cellStyle name="Porcentual 153 8 2" xfId="6544" xr:uid="{00000000-0005-0000-0000-0000F0240000}"/>
    <cellStyle name="Porcentual 153 8 3" xfId="9208" xr:uid="{00000000-0005-0000-0000-0000F1240000}"/>
    <cellStyle name="Porcentual 153 9" xfId="2527" xr:uid="{00000000-0005-0000-0000-0000F2240000}"/>
    <cellStyle name="Porcentual 153 9 2" xfId="6545" xr:uid="{00000000-0005-0000-0000-0000F3240000}"/>
    <cellStyle name="Porcentual 153 9 3" xfId="9209" xr:uid="{00000000-0005-0000-0000-0000F4240000}"/>
    <cellStyle name="Porcentual 154 10" xfId="2528" xr:uid="{00000000-0005-0000-0000-0000F5240000}"/>
    <cellStyle name="Porcentual 154 10 2" xfId="6546" xr:uid="{00000000-0005-0000-0000-0000F6240000}"/>
    <cellStyle name="Porcentual 154 10 3" xfId="9210" xr:uid="{00000000-0005-0000-0000-0000F7240000}"/>
    <cellStyle name="Porcentual 154 11" xfId="2529" xr:uid="{00000000-0005-0000-0000-0000F8240000}"/>
    <cellStyle name="Porcentual 154 11 2" xfId="6547" xr:uid="{00000000-0005-0000-0000-0000F9240000}"/>
    <cellStyle name="Porcentual 154 11 3" xfId="9211" xr:uid="{00000000-0005-0000-0000-0000FA240000}"/>
    <cellStyle name="Porcentual 154 12" xfId="2530" xr:uid="{00000000-0005-0000-0000-0000FB240000}"/>
    <cellStyle name="Porcentual 154 12 2" xfId="6548" xr:uid="{00000000-0005-0000-0000-0000FC240000}"/>
    <cellStyle name="Porcentual 154 12 3" xfId="9212" xr:uid="{00000000-0005-0000-0000-0000FD240000}"/>
    <cellStyle name="Porcentual 154 13" xfId="2531" xr:uid="{00000000-0005-0000-0000-0000FE240000}"/>
    <cellStyle name="Porcentual 154 13 2" xfId="6549" xr:uid="{00000000-0005-0000-0000-0000FF240000}"/>
    <cellStyle name="Porcentual 154 13 3" xfId="9213" xr:uid="{00000000-0005-0000-0000-000000250000}"/>
    <cellStyle name="Porcentual 154 14" xfId="2532" xr:uid="{00000000-0005-0000-0000-000001250000}"/>
    <cellStyle name="Porcentual 154 14 2" xfId="6550" xr:uid="{00000000-0005-0000-0000-000002250000}"/>
    <cellStyle name="Porcentual 154 14 3" xfId="9214" xr:uid="{00000000-0005-0000-0000-000003250000}"/>
    <cellStyle name="Porcentual 154 15" xfId="2533" xr:uid="{00000000-0005-0000-0000-000004250000}"/>
    <cellStyle name="Porcentual 154 15 2" xfId="6551" xr:uid="{00000000-0005-0000-0000-000005250000}"/>
    <cellStyle name="Porcentual 154 15 3" xfId="9215" xr:uid="{00000000-0005-0000-0000-000006250000}"/>
    <cellStyle name="Porcentual 154 16" xfId="2534" xr:uid="{00000000-0005-0000-0000-000007250000}"/>
    <cellStyle name="Porcentual 154 16 2" xfId="6552" xr:uid="{00000000-0005-0000-0000-000008250000}"/>
    <cellStyle name="Porcentual 154 16 3" xfId="9216" xr:uid="{00000000-0005-0000-0000-000009250000}"/>
    <cellStyle name="Porcentual 154 17" xfId="2535" xr:uid="{00000000-0005-0000-0000-00000A250000}"/>
    <cellStyle name="Porcentual 154 17 2" xfId="6553" xr:uid="{00000000-0005-0000-0000-00000B250000}"/>
    <cellStyle name="Porcentual 154 17 3" xfId="9217" xr:uid="{00000000-0005-0000-0000-00000C250000}"/>
    <cellStyle name="Porcentual 154 18" xfId="2536" xr:uid="{00000000-0005-0000-0000-00000D250000}"/>
    <cellStyle name="Porcentual 154 18 2" xfId="6554" xr:uid="{00000000-0005-0000-0000-00000E250000}"/>
    <cellStyle name="Porcentual 154 18 3" xfId="9218" xr:uid="{00000000-0005-0000-0000-00000F250000}"/>
    <cellStyle name="Porcentual 154 19" xfId="2537" xr:uid="{00000000-0005-0000-0000-000010250000}"/>
    <cellStyle name="Porcentual 154 19 2" xfId="6555" xr:uid="{00000000-0005-0000-0000-000011250000}"/>
    <cellStyle name="Porcentual 154 19 3" xfId="9219" xr:uid="{00000000-0005-0000-0000-000012250000}"/>
    <cellStyle name="Porcentual 154 2" xfId="2538" xr:uid="{00000000-0005-0000-0000-000013250000}"/>
    <cellStyle name="Porcentual 154 2 2" xfId="6556" xr:uid="{00000000-0005-0000-0000-000014250000}"/>
    <cellStyle name="Porcentual 154 2 3" xfId="9220" xr:uid="{00000000-0005-0000-0000-000015250000}"/>
    <cellStyle name="Porcentual 154 20" xfId="2539" xr:uid="{00000000-0005-0000-0000-000016250000}"/>
    <cellStyle name="Porcentual 154 20 2" xfId="6557" xr:uid="{00000000-0005-0000-0000-000017250000}"/>
    <cellStyle name="Porcentual 154 20 3" xfId="9221" xr:uid="{00000000-0005-0000-0000-000018250000}"/>
    <cellStyle name="Porcentual 154 21" xfId="2540" xr:uid="{00000000-0005-0000-0000-000019250000}"/>
    <cellStyle name="Porcentual 154 21 2" xfId="6558" xr:uid="{00000000-0005-0000-0000-00001A250000}"/>
    <cellStyle name="Porcentual 154 21 3" xfId="9222" xr:uid="{00000000-0005-0000-0000-00001B250000}"/>
    <cellStyle name="Porcentual 154 22" xfId="2541" xr:uid="{00000000-0005-0000-0000-00001C250000}"/>
    <cellStyle name="Porcentual 154 22 2" xfId="6559" xr:uid="{00000000-0005-0000-0000-00001D250000}"/>
    <cellStyle name="Porcentual 154 22 3" xfId="9223" xr:uid="{00000000-0005-0000-0000-00001E250000}"/>
    <cellStyle name="Porcentual 154 23" xfId="2542" xr:uid="{00000000-0005-0000-0000-00001F250000}"/>
    <cellStyle name="Porcentual 154 23 2" xfId="6560" xr:uid="{00000000-0005-0000-0000-000020250000}"/>
    <cellStyle name="Porcentual 154 23 3" xfId="9224" xr:uid="{00000000-0005-0000-0000-000021250000}"/>
    <cellStyle name="Porcentual 154 24" xfId="2543" xr:uid="{00000000-0005-0000-0000-000022250000}"/>
    <cellStyle name="Porcentual 154 24 2" xfId="6561" xr:uid="{00000000-0005-0000-0000-000023250000}"/>
    <cellStyle name="Porcentual 154 24 3" xfId="9225" xr:uid="{00000000-0005-0000-0000-000024250000}"/>
    <cellStyle name="Porcentual 154 25" xfId="2544" xr:uid="{00000000-0005-0000-0000-000025250000}"/>
    <cellStyle name="Porcentual 154 25 2" xfId="6562" xr:uid="{00000000-0005-0000-0000-000026250000}"/>
    <cellStyle name="Porcentual 154 25 3" xfId="9226" xr:uid="{00000000-0005-0000-0000-000027250000}"/>
    <cellStyle name="Porcentual 154 26" xfId="2545" xr:uid="{00000000-0005-0000-0000-000028250000}"/>
    <cellStyle name="Porcentual 154 26 2" xfId="6563" xr:uid="{00000000-0005-0000-0000-000029250000}"/>
    <cellStyle name="Porcentual 154 26 3" xfId="9227" xr:uid="{00000000-0005-0000-0000-00002A250000}"/>
    <cellStyle name="Porcentual 154 27" xfId="2546" xr:uid="{00000000-0005-0000-0000-00002B250000}"/>
    <cellStyle name="Porcentual 154 27 2" xfId="6564" xr:uid="{00000000-0005-0000-0000-00002C250000}"/>
    <cellStyle name="Porcentual 154 27 3" xfId="9228" xr:uid="{00000000-0005-0000-0000-00002D250000}"/>
    <cellStyle name="Porcentual 154 28" xfId="2547" xr:uid="{00000000-0005-0000-0000-00002E250000}"/>
    <cellStyle name="Porcentual 154 28 2" xfId="6565" xr:uid="{00000000-0005-0000-0000-00002F250000}"/>
    <cellStyle name="Porcentual 154 28 3" xfId="9229" xr:uid="{00000000-0005-0000-0000-000030250000}"/>
    <cellStyle name="Porcentual 154 3" xfId="2548" xr:uid="{00000000-0005-0000-0000-000031250000}"/>
    <cellStyle name="Porcentual 154 3 2" xfId="6566" xr:uid="{00000000-0005-0000-0000-000032250000}"/>
    <cellStyle name="Porcentual 154 3 3" xfId="9230" xr:uid="{00000000-0005-0000-0000-000033250000}"/>
    <cellStyle name="Porcentual 154 4" xfId="2549" xr:uid="{00000000-0005-0000-0000-000034250000}"/>
    <cellStyle name="Porcentual 154 4 2" xfId="6567" xr:uid="{00000000-0005-0000-0000-000035250000}"/>
    <cellStyle name="Porcentual 154 4 3" xfId="9231" xr:uid="{00000000-0005-0000-0000-000036250000}"/>
    <cellStyle name="Porcentual 154 5" xfId="2550" xr:uid="{00000000-0005-0000-0000-000037250000}"/>
    <cellStyle name="Porcentual 154 5 2" xfId="6568" xr:uid="{00000000-0005-0000-0000-000038250000}"/>
    <cellStyle name="Porcentual 154 5 3" xfId="9232" xr:uid="{00000000-0005-0000-0000-000039250000}"/>
    <cellStyle name="Porcentual 154 6" xfId="2551" xr:uid="{00000000-0005-0000-0000-00003A250000}"/>
    <cellStyle name="Porcentual 154 6 2" xfId="6569" xr:uid="{00000000-0005-0000-0000-00003B250000}"/>
    <cellStyle name="Porcentual 154 6 3" xfId="9233" xr:uid="{00000000-0005-0000-0000-00003C250000}"/>
    <cellStyle name="Porcentual 154 7" xfId="2552" xr:uid="{00000000-0005-0000-0000-00003D250000}"/>
    <cellStyle name="Porcentual 154 7 2" xfId="6570" xr:uid="{00000000-0005-0000-0000-00003E250000}"/>
    <cellStyle name="Porcentual 154 7 3" xfId="9234" xr:uid="{00000000-0005-0000-0000-00003F250000}"/>
    <cellStyle name="Porcentual 154 8" xfId="2553" xr:uid="{00000000-0005-0000-0000-000040250000}"/>
    <cellStyle name="Porcentual 154 8 2" xfId="6571" xr:uid="{00000000-0005-0000-0000-000041250000}"/>
    <cellStyle name="Porcentual 154 8 3" xfId="9235" xr:uid="{00000000-0005-0000-0000-000042250000}"/>
    <cellStyle name="Porcentual 154 9" xfId="2554" xr:uid="{00000000-0005-0000-0000-000043250000}"/>
    <cellStyle name="Porcentual 154 9 2" xfId="6572" xr:uid="{00000000-0005-0000-0000-000044250000}"/>
    <cellStyle name="Porcentual 154 9 3" xfId="9236" xr:uid="{00000000-0005-0000-0000-000045250000}"/>
    <cellStyle name="Porcentual 155 10" xfId="2555" xr:uid="{00000000-0005-0000-0000-000046250000}"/>
    <cellStyle name="Porcentual 155 10 2" xfId="6573" xr:uid="{00000000-0005-0000-0000-000047250000}"/>
    <cellStyle name="Porcentual 155 10 3" xfId="9237" xr:uid="{00000000-0005-0000-0000-000048250000}"/>
    <cellStyle name="Porcentual 155 11" xfId="2556" xr:uid="{00000000-0005-0000-0000-000049250000}"/>
    <cellStyle name="Porcentual 155 11 2" xfId="6574" xr:uid="{00000000-0005-0000-0000-00004A250000}"/>
    <cellStyle name="Porcentual 155 11 3" xfId="9238" xr:uid="{00000000-0005-0000-0000-00004B250000}"/>
    <cellStyle name="Porcentual 155 12" xfId="2557" xr:uid="{00000000-0005-0000-0000-00004C250000}"/>
    <cellStyle name="Porcentual 155 12 2" xfId="6575" xr:uid="{00000000-0005-0000-0000-00004D250000}"/>
    <cellStyle name="Porcentual 155 12 3" xfId="9239" xr:uid="{00000000-0005-0000-0000-00004E250000}"/>
    <cellStyle name="Porcentual 155 13" xfId="2558" xr:uid="{00000000-0005-0000-0000-00004F250000}"/>
    <cellStyle name="Porcentual 155 13 2" xfId="6576" xr:uid="{00000000-0005-0000-0000-000050250000}"/>
    <cellStyle name="Porcentual 155 13 3" xfId="9240" xr:uid="{00000000-0005-0000-0000-000051250000}"/>
    <cellStyle name="Porcentual 155 14" xfId="2559" xr:uid="{00000000-0005-0000-0000-000052250000}"/>
    <cellStyle name="Porcentual 155 14 2" xfId="6577" xr:uid="{00000000-0005-0000-0000-000053250000}"/>
    <cellStyle name="Porcentual 155 14 3" xfId="9241" xr:uid="{00000000-0005-0000-0000-000054250000}"/>
    <cellStyle name="Porcentual 155 15" xfId="2560" xr:uid="{00000000-0005-0000-0000-000055250000}"/>
    <cellStyle name="Porcentual 155 15 2" xfId="6578" xr:uid="{00000000-0005-0000-0000-000056250000}"/>
    <cellStyle name="Porcentual 155 15 3" xfId="9242" xr:uid="{00000000-0005-0000-0000-000057250000}"/>
    <cellStyle name="Porcentual 155 16" xfId="2561" xr:uid="{00000000-0005-0000-0000-000058250000}"/>
    <cellStyle name="Porcentual 155 16 2" xfId="6579" xr:uid="{00000000-0005-0000-0000-000059250000}"/>
    <cellStyle name="Porcentual 155 16 3" xfId="9243" xr:uid="{00000000-0005-0000-0000-00005A250000}"/>
    <cellStyle name="Porcentual 155 17" xfId="2562" xr:uid="{00000000-0005-0000-0000-00005B250000}"/>
    <cellStyle name="Porcentual 155 17 2" xfId="6580" xr:uid="{00000000-0005-0000-0000-00005C250000}"/>
    <cellStyle name="Porcentual 155 17 3" xfId="9244" xr:uid="{00000000-0005-0000-0000-00005D250000}"/>
    <cellStyle name="Porcentual 155 18" xfId="2563" xr:uid="{00000000-0005-0000-0000-00005E250000}"/>
    <cellStyle name="Porcentual 155 18 2" xfId="6581" xr:uid="{00000000-0005-0000-0000-00005F250000}"/>
    <cellStyle name="Porcentual 155 18 3" xfId="9245" xr:uid="{00000000-0005-0000-0000-000060250000}"/>
    <cellStyle name="Porcentual 155 19" xfId="2564" xr:uid="{00000000-0005-0000-0000-000061250000}"/>
    <cellStyle name="Porcentual 155 19 2" xfId="6582" xr:uid="{00000000-0005-0000-0000-000062250000}"/>
    <cellStyle name="Porcentual 155 19 3" xfId="9246" xr:uid="{00000000-0005-0000-0000-000063250000}"/>
    <cellStyle name="Porcentual 155 2" xfId="2565" xr:uid="{00000000-0005-0000-0000-000064250000}"/>
    <cellStyle name="Porcentual 155 2 2" xfId="6583" xr:uid="{00000000-0005-0000-0000-000065250000}"/>
    <cellStyle name="Porcentual 155 2 3" xfId="9247" xr:uid="{00000000-0005-0000-0000-000066250000}"/>
    <cellStyle name="Porcentual 155 20" xfId="2566" xr:uid="{00000000-0005-0000-0000-000067250000}"/>
    <cellStyle name="Porcentual 155 20 2" xfId="6584" xr:uid="{00000000-0005-0000-0000-000068250000}"/>
    <cellStyle name="Porcentual 155 20 3" xfId="9248" xr:uid="{00000000-0005-0000-0000-000069250000}"/>
    <cellStyle name="Porcentual 155 21" xfId="2567" xr:uid="{00000000-0005-0000-0000-00006A250000}"/>
    <cellStyle name="Porcentual 155 21 2" xfId="6585" xr:uid="{00000000-0005-0000-0000-00006B250000}"/>
    <cellStyle name="Porcentual 155 21 3" xfId="9249" xr:uid="{00000000-0005-0000-0000-00006C250000}"/>
    <cellStyle name="Porcentual 155 22" xfId="2568" xr:uid="{00000000-0005-0000-0000-00006D250000}"/>
    <cellStyle name="Porcentual 155 22 2" xfId="6586" xr:uid="{00000000-0005-0000-0000-00006E250000}"/>
    <cellStyle name="Porcentual 155 22 3" xfId="9250" xr:uid="{00000000-0005-0000-0000-00006F250000}"/>
    <cellStyle name="Porcentual 155 23" xfId="2569" xr:uid="{00000000-0005-0000-0000-000070250000}"/>
    <cellStyle name="Porcentual 155 23 2" xfId="6587" xr:uid="{00000000-0005-0000-0000-000071250000}"/>
    <cellStyle name="Porcentual 155 23 3" xfId="9251" xr:uid="{00000000-0005-0000-0000-000072250000}"/>
    <cellStyle name="Porcentual 155 24" xfId="2570" xr:uid="{00000000-0005-0000-0000-000073250000}"/>
    <cellStyle name="Porcentual 155 24 2" xfId="6588" xr:uid="{00000000-0005-0000-0000-000074250000}"/>
    <cellStyle name="Porcentual 155 24 3" xfId="9252" xr:uid="{00000000-0005-0000-0000-000075250000}"/>
    <cellStyle name="Porcentual 155 25" xfId="2571" xr:uid="{00000000-0005-0000-0000-000076250000}"/>
    <cellStyle name="Porcentual 155 25 2" xfId="6589" xr:uid="{00000000-0005-0000-0000-000077250000}"/>
    <cellStyle name="Porcentual 155 25 3" xfId="9253" xr:uid="{00000000-0005-0000-0000-000078250000}"/>
    <cellStyle name="Porcentual 155 26" xfId="2572" xr:uid="{00000000-0005-0000-0000-000079250000}"/>
    <cellStyle name="Porcentual 155 26 2" xfId="6590" xr:uid="{00000000-0005-0000-0000-00007A250000}"/>
    <cellStyle name="Porcentual 155 26 3" xfId="9254" xr:uid="{00000000-0005-0000-0000-00007B250000}"/>
    <cellStyle name="Porcentual 155 27" xfId="2573" xr:uid="{00000000-0005-0000-0000-00007C250000}"/>
    <cellStyle name="Porcentual 155 27 2" xfId="6591" xr:uid="{00000000-0005-0000-0000-00007D250000}"/>
    <cellStyle name="Porcentual 155 27 3" xfId="9255" xr:uid="{00000000-0005-0000-0000-00007E250000}"/>
    <cellStyle name="Porcentual 155 28" xfId="2574" xr:uid="{00000000-0005-0000-0000-00007F250000}"/>
    <cellStyle name="Porcentual 155 28 2" xfId="6592" xr:uid="{00000000-0005-0000-0000-000080250000}"/>
    <cellStyle name="Porcentual 155 28 3" xfId="9256" xr:uid="{00000000-0005-0000-0000-000081250000}"/>
    <cellStyle name="Porcentual 155 3" xfId="2575" xr:uid="{00000000-0005-0000-0000-000082250000}"/>
    <cellStyle name="Porcentual 155 3 2" xfId="6593" xr:uid="{00000000-0005-0000-0000-000083250000}"/>
    <cellStyle name="Porcentual 155 3 3" xfId="9257" xr:uid="{00000000-0005-0000-0000-000084250000}"/>
    <cellStyle name="Porcentual 155 4" xfId="2576" xr:uid="{00000000-0005-0000-0000-000085250000}"/>
    <cellStyle name="Porcentual 155 4 2" xfId="6594" xr:uid="{00000000-0005-0000-0000-000086250000}"/>
    <cellStyle name="Porcentual 155 4 3" xfId="9258" xr:uid="{00000000-0005-0000-0000-000087250000}"/>
    <cellStyle name="Porcentual 155 5" xfId="2577" xr:uid="{00000000-0005-0000-0000-000088250000}"/>
    <cellStyle name="Porcentual 155 5 2" xfId="6595" xr:uid="{00000000-0005-0000-0000-000089250000}"/>
    <cellStyle name="Porcentual 155 5 3" xfId="9259" xr:uid="{00000000-0005-0000-0000-00008A250000}"/>
    <cellStyle name="Porcentual 155 6" xfId="2578" xr:uid="{00000000-0005-0000-0000-00008B250000}"/>
    <cellStyle name="Porcentual 155 6 2" xfId="6596" xr:uid="{00000000-0005-0000-0000-00008C250000}"/>
    <cellStyle name="Porcentual 155 6 3" xfId="9260" xr:uid="{00000000-0005-0000-0000-00008D250000}"/>
    <cellStyle name="Porcentual 155 7" xfId="2579" xr:uid="{00000000-0005-0000-0000-00008E250000}"/>
    <cellStyle name="Porcentual 155 7 2" xfId="6597" xr:uid="{00000000-0005-0000-0000-00008F250000}"/>
    <cellStyle name="Porcentual 155 7 3" xfId="9261" xr:uid="{00000000-0005-0000-0000-000090250000}"/>
    <cellStyle name="Porcentual 155 8" xfId="2580" xr:uid="{00000000-0005-0000-0000-000091250000}"/>
    <cellStyle name="Porcentual 155 8 2" xfId="6598" xr:uid="{00000000-0005-0000-0000-000092250000}"/>
    <cellStyle name="Porcentual 155 8 3" xfId="9262" xr:uid="{00000000-0005-0000-0000-000093250000}"/>
    <cellStyle name="Porcentual 155 9" xfId="2581" xr:uid="{00000000-0005-0000-0000-000094250000}"/>
    <cellStyle name="Porcentual 155 9 2" xfId="6599" xr:uid="{00000000-0005-0000-0000-000095250000}"/>
    <cellStyle name="Porcentual 155 9 3" xfId="9263" xr:uid="{00000000-0005-0000-0000-000096250000}"/>
    <cellStyle name="Porcentual 156 10" xfId="2582" xr:uid="{00000000-0005-0000-0000-000097250000}"/>
    <cellStyle name="Porcentual 156 10 2" xfId="6600" xr:uid="{00000000-0005-0000-0000-000098250000}"/>
    <cellStyle name="Porcentual 156 10 3" xfId="9264" xr:uid="{00000000-0005-0000-0000-000099250000}"/>
    <cellStyle name="Porcentual 156 11" xfId="2583" xr:uid="{00000000-0005-0000-0000-00009A250000}"/>
    <cellStyle name="Porcentual 156 11 2" xfId="6601" xr:uid="{00000000-0005-0000-0000-00009B250000}"/>
    <cellStyle name="Porcentual 156 11 3" xfId="9265" xr:uid="{00000000-0005-0000-0000-00009C250000}"/>
    <cellStyle name="Porcentual 156 12" xfId="2584" xr:uid="{00000000-0005-0000-0000-00009D250000}"/>
    <cellStyle name="Porcentual 156 12 2" xfId="6602" xr:uid="{00000000-0005-0000-0000-00009E250000}"/>
    <cellStyle name="Porcentual 156 12 3" xfId="9266" xr:uid="{00000000-0005-0000-0000-00009F250000}"/>
    <cellStyle name="Porcentual 156 13" xfId="2585" xr:uid="{00000000-0005-0000-0000-0000A0250000}"/>
    <cellStyle name="Porcentual 156 13 2" xfId="6603" xr:uid="{00000000-0005-0000-0000-0000A1250000}"/>
    <cellStyle name="Porcentual 156 13 3" xfId="9267" xr:uid="{00000000-0005-0000-0000-0000A2250000}"/>
    <cellStyle name="Porcentual 156 14" xfId="2586" xr:uid="{00000000-0005-0000-0000-0000A3250000}"/>
    <cellStyle name="Porcentual 156 14 2" xfId="6604" xr:uid="{00000000-0005-0000-0000-0000A4250000}"/>
    <cellStyle name="Porcentual 156 14 3" xfId="9268" xr:uid="{00000000-0005-0000-0000-0000A5250000}"/>
    <cellStyle name="Porcentual 156 15" xfId="2587" xr:uid="{00000000-0005-0000-0000-0000A6250000}"/>
    <cellStyle name="Porcentual 156 15 2" xfId="6605" xr:uid="{00000000-0005-0000-0000-0000A7250000}"/>
    <cellStyle name="Porcentual 156 15 3" xfId="9269" xr:uid="{00000000-0005-0000-0000-0000A8250000}"/>
    <cellStyle name="Porcentual 156 16" xfId="2588" xr:uid="{00000000-0005-0000-0000-0000A9250000}"/>
    <cellStyle name="Porcentual 156 16 2" xfId="6606" xr:uid="{00000000-0005-0000-0000-0000AA250000}"/>
    <cellStyle name="Porcentual 156 16 3" xfId="9270" xr:uid="{00000000-0005-0000-0000-0000AB250000}"/>
    <cellStyle name="Porcentual 156 17" xfId="2589" xr:uid="{00000000-0005-0000-0000-0000AC250000}"/>
    <cellStyle name="Porcentual 156 17 2" xfId="6607" xr:uid="{00000000-0005-0000-0000-0000AD250000}"/>
    <cellStyle name="Porcentual 156 17 3" xfId="9271" xr:uid="{00000000-0005-0000-0000-0000AE250000}"/>
    <cellStyle name="Porcentual 156 18" xfId="2590" xr:uid="{00000000-0005-0000-0000-0000AF250000}"/>
    <cellStyle name="Porcentual 156 18 2" xfId="6608" xr:uid="{00000000-0005-0000-0000-0000B0250000}"/>
    <cellStyle name="Porcentual 156 18 3" xfId="9272" xr:uid="{00000000-0005-0000-0000-0000B1250000}"/>
    <cellStyle name="Porcentual 156 19" xfId="2591" xr:uid="{00000000-0005-0000-0000-0000B2250000}"/>
    <cellStyle name="Porcentual 156 19 2" xfId="6609" xr:uid="{00000000-0005-0000-0000-0000B3250000}"/>
    <cellStyle name="Porcentual 156 19 3" xfId="9273" xr:uid="{00000000-0005-0000-0000-0000B4250000}"/>
    <cellStyle name="Porcentual 156 2" xfId="2592" xr:uid="{00000000-0005-0000-0000-0000B5250000}"/>
    <cellStyle name="Porcentual 156 2 2" xfId="6610" xr:uid="{00000000-0005-0000-0000-0000B6250000}"/>
    <cellStyle name="Porcentual 156 2 3" xfId="9274" xr:uid="{00000000-0005-0000-0000-0000B7250000}"/>
    <cellStyle name="Porcentual 156 20" xfId="2593" xr:uid="{00000000-0005-0000-0000-0000B8250000}"/>
    <cellStyle name="Porcentual 156 20 2" xfId="6611" xr:uid="{00000000-0005-0000-0000-0000B9250000}"/>
    <cellStyle name="Porcentual 156 20 3" xfId="9275" xr:uid="{00000000-0005-0000-0000-0000BA250000}"/>
    <cellStyle name="Porcentual 156 21" xfId="2594" xr:uid="{00000000-0005-0000-0000-0000BB250000}"/>
    <cellStyle name="Porcentual 156 21 2" xfId="6612" xr:uid="{00000000-0005-0000-0000-0000BC250000}"/>
    <cellStyle name="Porcentual 156 21 3" xfId="9276" xr:uid="{00000000-0005-0000-0000-0000BD250000}"/>
    <cellStyle name="Porcentual 156 22" xfId="2595" xr:uid="{00000000-0005-0000-0000-0000BE250000}"/>
    <cellStyle name="Porcentual 156 22 2" xfId="6613" xr:uid="{00000000-0005-0000-0000-0000BF250000}"/>
    <cellStyle name="Porcentual 156 22 3" xfId="9277" xr:uid="{00000000-0005-0000-0000-0000C0250000}"/>
    <cellStyle name="Porcentual 156 23" xfId="2596" xr:uid="{00000000-0005-0000-0000-0000C1250000}"/>
    <cellStyle name="Porcentual 156 23 2" xfId="6614" xr:uid="{00000000-0005-0000-0000-0000C2250000}"/>
    <cellStyle name="Porcentual 156 23 3" xfId="9278" xr:uid="{00000000-0005-0000-0000-0000C3250000}"/>
    <cellStyle name="Porcentual 156 24" xfId="2597" xr:uid="{00000000-0005-0000-0000-0000C4250000}"/>
    <cellStyle name="Porcentual 156 24 2" xfId="6615" xr:uid="{00000000-0005-0000-0000-0000C5250000}"/>
    <cellStyle name="Porcentual 156 24 3" xfId="9279" xr:uid="{00000000-0005-0000-0000-0000C6250000}"/>
    <cellStyle name="Porcentual 156 25" xfId="2598" xr:uid="{00000000-0005-0000-0000-0000C7250000}"/>
    <cellStyle name="Porcentual 156 25 2" xfId="6616" xr:uid="{00000000-0005-0000-0000-0000C8250000}"/>
    <cellStyle name="Porcentual 156 25 3" xfId="9280" xr:uid="{00000000-0005-0000-0000-0000C9250000}"/>
    <cellStyle name="Porcentual 156 26" xfId="2599" xr:uid="{00000000-0005-0000-0000-0000CA250000}"/>
    <cellStyle name="Porcentual 156 26 2" xfId="6617" xr:uid="{00000000-0005-0000-0000-0000CB250000}"/>
    <cellStyle name="Porcentual 156 26 3" xfId="9281" xr:uid="{00000000-0005-0000-0000-0000CC250000}"/>
    <cellStyle name="Porcentual 156 27" xfId="2600" xr:uid="{00000000-0005-0000-0000-0000CD250000}"/>
    <cellStyle name="Porcentual 156 27 2" xfId="6618" xr:uid="{00000000-0005-0000-0000-0000CE250000}"/>
    <cellStyle name="Porcentual 156 27 3" xfId="9282" xr:uid="{00000000-0005-0000-0000-0000CF250000}"/>
    <cellStyle name="Porcentual 156 28" xfId="2601" xr:uid="{00000000-0005-0000-0000-0000D0250000}"/>
    <cellStyle name="Porcentual 156 28 2" xfId="6619" xr:uid="{00000000-0005-0000-0000-0000D1250000}"/>
    <cellStyle name="Porcentual 156 28 3" xfId="9283" xr:uid="{00000000-0005-0000-0000-0000D2250000}"/>
    <cellStyle name="Porcentual 156 3" xfId="2602" xr:uid="{00000000-0005-0000-0000-0000D3250000}"/>
    <cellStyle name="Porcentual 156 3 2" xfId="6620" xr:uid="{00000000-0005-0000-0000-0000D4250000}"/>
    <cellStyle name="Porcentual 156 3 3" xfId="9284" xr:uid="{00000000-0005-0000-0000-0000D5250000}"/>
    <cellStyle name="Porcentual 156 4" xfId="2603" xr:uid="{00000000-0005-0000-0000-0000D6250000}"/>
    <cellStyle name="Porcentual 156 4 2" xfId="6621" xr:uid="{00000000-0005-0000-0000-0000D7250000}"/>
    <cellStyle name="Porcentual 156 4 3" xfId="9285" xr:uid="{00000000-0005-0000-0000-0000D8250000}"/>
    <cellStyle name="Porcentual 156 5" xfId="2604" xr:uid="{00000000-0005-0000-0000-0000D9250000}"/>
    <cellStyle name="Porcentual 156 5 2" xfId="6622" xr:uid="{00000000-0005-0000-0000-0000DA250000}"/>
    <cellStyle name="Porcentual 156 5 3" xfId="9286" xr:uid="{00000000-0005-0000-0000-0000DB250000}"/>
    <cellStyle name="Porcentual 156 6" xfId="2605" xr:uid="{00000000-0005-0000-0000-0000DC250000}"/>
    <cellStyle name="Porcentual 156 6 2" xfId="6623" xr:uid="{00000000-0005-0000-0000-0000DD250000}"/>
    <cellStyle name="Porcentual 156 6 3" xfId="9287" xr:uid="{00000000-0005-0000-0000-0000DE250000}"/>
    <cellStyle name="Porcentual 156 7" xfId="2606" xr:uid="{00000000-0005-0000-0000-0000DF250000}"/>
    <cellStyle name="Porcentual 156 7 2" xfId="6624" xr:uid="{00000000-0005-0000-0000-0000E0250000}"/>
    <cellStyle name="Porcentual 156 7 3" xfId="9288" xr:uid="{00000000-0005-0000-0000-0000E1250000}"/>
    <cellStyle name="Porcentual 156 8" xfId="2607" xr:uid="{00000000-0005-0000-0000-0000E2250000}"/>
    <cellStyle name="Porcentual 156 8 2" xfId="6625" xr:uid="{00000000-0005-0000-0000-0000E3250000}"/>
    <cellStyle name="Porcentual 156 8 3" xfId="9289" xr:uid="{00000000-0005-0000-0000-0000E4250000}"/>
    <cellStyle name="Porcentual 156 9" xfId="2608" xr:uid="{00000000-0005-0000-0000-0000E5250000}"/>
    <cellStyle name="Porcentual 156 9 2" xfId="6626" xr:uid="{00000000-0005-0000-0000-0000E6250000}"/>
    <cellStyle name="Porcentual 156 9 3" xfId="9290" xr:uid="{00000000-0005-0000-0000-0000E7250000}"/>
    <cellStyle name="Porcentual 157 10" xfId="2609" xr:uid="{00000000-0005-0000-0000-0000E8250000}"/>
    <cellStyle name="Porcentual 157 10 2" xfId="6627" xr:uid="{00000000-0005-0000-0000-0000E9250000}"/>
    <cellStyle name="Porcentual 157 10 3" xfId="9291" xr:uid="{00000000-0005-0000-0000-0000EA250000}"/>
    <cellStyle name="Porcentual 157 11" xfId="2610" xr:uid="{00000000-0005-0000-0000-0000EB250000}"/>
    <cellStyle name="Porcentual 157 11 2" xfId="6628" xr:uid="{00000000-0005-0000-0000-0000EC250000}"/>
    <cellStyle name="Porcentual 157 11 3" xfId="9292" xr:uid="{00000000-0005-0000-0000-0000ED250000}"/>
    <cellStyle name="Porcentual 157 12" xfId="2611" xr:uid="{00000000-0005-0000-0000-0000EE250000}"/>
    <cellStyle name="Porcentual 157 12 2" xfId="6629" xr:uid="{00000000-0005-0000-0000-0000EF250000}"/>
    <cellStyle name="Porcentual 157 12 3" xfId="9293" xr:uid="{00000000-0005-0000-0000-0000F0250000}"/>
    <cellStyle name="Porcentual 157 13" xfId="2612" xr:uid="{00000000-0005-0000-0000-0000F1250000}"/>
    <cellStyle name="Porcentual 157 13 2" xfId="6630" xr:uid="{00000000-0005-0000-0000-0000F2250000}"/>
    <cellStyle name="Porcentual 157 13 3" xfId="9294" xr:uid="{00000000-0005-0000-0000-0000F3250000}"/>
    <cellStyle name="Porcentual 157 14" xfId="2613" xr:uid="{00000000-0005-0000-0000-0000F4250000}"/>
    <cellStyle name="Porcentual 157 14 2" xfId="6631" xr:uid="{00000000-0005-0000-0000-0000F5250000}"/>
    <cellStyle name="Porcentual 157 14 3" xfId="9295" xr:uid="{00000000-0005-0000-0000-0000F6250000}"/>
    <cellStyle name="Porcentual 157 15" xfId="2614" xr:uid="{00000000-0005-0000-0000-0000F7250000}"/>
    <cellStyle name="Porcentual 157 15 2" xfId="6632" xr:uid="{00000000-0005-0000-0000-0000F8250000}"/>
    <cellStyle name="Porcentual 157 15 3" xfId="9296" xr:uid="{00000000-0005-0000-0000-0000F9250000}"/>
    <cellStyle name="Porcentual 157 16" xfId="2615" xr:uid="{00000000-0005-0000-0000-0000FA250000}"/>
    <cellStyle name="Porcentual 157 16 2" xfId="6633" xr:uid="{00000000-0005-0000-0000-0000FB250000}"/>
    <cellStyle name="Porcentual 157 16 3" xfId="9297" xr:uid="{00000000-0005-0000-0000-0000FC250000}"/>
    <cellStyle name="Porcentual 157 17" xfId="2616" xr:uid="{00000000-0005-0000-0000-0000FD250000}"/>
    <cellStyle name="Porcentual 157 17 2" xfId="6634" xr:uid="{00000000-0005-0000-0000-0000FE250000}"/>
    <cellStyle name="Porcentual 157 17 3" xfId="9298" xr:uid="{00000000-0005-0000-0000-0000FF250000}"/>
    <cellStyle name="Porcentual 157 18" xfId="2617" xr:uid="{00000000-0005-0000-0000-000000260000}"/>
    <cellStyle name="Porcentual 157 18 2" xfId="6635" xr:uid="{00000000-0005-0000-0000-000001260000}"/>
    <cellStyle name="Porcentual 157 18 3" xfId="9299" xr:uid="{00000000-0005-0000-0000-000002260000}"/>
    <cellStyle name="Porcentual 157 19" xfId="2618" xr:uid="{00000000-0005-0000-0000-000003260000}"/>
    <cellStyle name="Porcentual 157 19 2" xfId="6636" xr:uid="{00000000-0005-0000-0000-000004260000}"/>
    <cellStyle name="Porcentual 157 19 3" xfId="9300" xr:uid="{00000000-0005-0000-0000-000005260000}"/>
    <cellStyle name="Porcentual 157 2" xfId="2619" xr:uid="{00000000-0005-0000-0000-000006260000}"/>
    <cellStyle name="Porcentual 157 2 2" xfId="6637" xr:uid="{00000000-0005-0000-0000-000007260000}"/>
    <cellStyle name="Porcentual 157 2 3" xfId="9301" xr:uid="{00000000-0005-0000-0000-000008260000}"/>
    <cellStyle name="Porcentual 157 20" xfId="2620" xr:uid="{00000000-0005-0000-0000-000009260000}"/>
    <cellStyle name="Porcentual 157 20 2" xfId="6638" xr:uid="{00000000-0005-0000-0000-00000A260000}"/>
    <cellStyle name="Porcentual 157 20 3" xfId="9302" xr:uid="{00000000-0005-0000-0000-00000B260000}"/>
    <cellStyle name="Porcentual 157 21" xfId="2621" xr:uid="{00000000-0005-0000-0000-00000C260000}"/>
    <cellStyle name="Porcentual 157 21 2" xfId="6639" xr:uid="{00000000-0005-0000-0000-00000D260000}"/>
    <cellStyle name="Porcentual 157 21 3" xfId="9303" xr:uid="{00000000-0005-0000-0000-00000E260000}"/>
    <cellStyle name="Porcentual 157 22" xfId="2622" xr:uid="{00000000-0005-0000-0000-00000F260000}"/>
    <cellStyle name="Porcentual 157 22 2" xfId="6640" xr:uid="{00000000-0005-0000-0000-000010260000}"/>
    <cellStyle name="Porcentual 157 22 3" xfId="9304" xr:uid="{00000000-0005-0000-0000-000011260000}"/>
    <cellStyle name="Porcentual 157 23" xfId="2623" xr:uid="{00000000-0005-0000-0000-000012260000}"/>
    <cellStyle name="Porcentual 157 23 2" xfId="6641" xr:uid="{00000000-0005-0000-0000-000013260000}"/>
    <cellStyle name="Porcentual 157 23 3" xfId="9305" xr:uid="{00000000-0005-0000-0000-000014260000}"/>
    <cellStyle name="Porcentual 157 24" xfId="2624" xr:uid="{00000000-0005-0000-0000-000015260000}"/>
    <cellStyle name="Porcentual 157 24 2" xfId="6642" xr:uid="{00000000-0005-0000-0000-000016260000}"/>
    <cellStyle name="Porcentual 157 24 3" xfId="9306" xr:uid="{00000000-0005-0000-0000-000017260000}"/>
    <cellStyle name="Porcentual 157 25" xfId="2625" xr:uid="{00000000-0005-0000-0000-000018260000}"/>
    <cellStyle name="Porcentual 157 25 2" xfId="6643" xr:uid="{00000000-0005-0000-0000-000019260000}"/>
    <cellStyle name="Porcentual 157 25 3" xfId="9307" xr:uid="{00000000-0005-0000-0000-00001A260000}"/>
    <cellStyle name="Porcentual 157 26" xfId="2626" xr:uid="{00000000-0005-0000-0000-00001B260000}"/>
    <cellStyle name="Porcentual 157 26 2" xfId="6644" xr:uid="{00000000-0005-0000-0000-00001C260000}"/>
    <cellStyle name="Porcentual 157 26 3" xfId="9308" xr:uid="{00000000-0005-0000-0000-00001D260000}"/>
    <cellStyle name="Porcentual 157 27" xfId="2627" xr:uid="{00000000-0005-0000-0000-00001E260000}"/>
    <cellStyle name="Porcentual 157 27 2" xfId="6645" xr:uid="{00000000-0005-0000-0000-00001F260000}"/>
    <cellStyle name="Porcentual 157 27 3" xfId="9309" xr:uid="{00000000-0005-0000-0000-000020260000}"/>
    <cellStyle name="Porcentual 157 28" xfId="2628" xr:uid="{00000000-0005-0000-0000-000021260000}"/>
    <cellStyle name="Porcentual 157 28 2" xfId="6646" xr:uid="{00000000-0005-0000-0000-000022260000}"/>
    <cellStyle name="Porcentual 157 28 3" xfId="9310" xr:uid="{00000000-0005-0000-0000-000023260000}"/>
    <cellStyle name="Porcentual 157 3" xfId="2629" xr:uid="{00000000-0005-0000-0000-000024260000}"/>
    <cellStyle name="Porcentual 157 3 2" xfId="6647" xr:uid="{00000000-0005-0000-0000-000025260000}"/>
    <cellStyle name="Porcentual 157 3 3" xfId="9311" xr:uid="{00000000-0005-0000-0000-000026260000}"/>
    <cellStyle name="Porcentual 157 4" xfId="2630" xr:uid="{00000000-0005-0000-0000-000027260000}"/>
    <cellStyle name="Porcentual 157 4 2" xfId="6648" xr:uid="{00000000-0005-0000-0000-000028260000}"/>
    <cellStyle name="Porcentual 157 4 3" xfId="9312" xr:uid="{00000000-0005-0000-0000-000029260000}"/>
    <cellStyle name="Porcentual 157 5" xfId="2631" xr:uid="{00000000-0005-0000-0000-00002A260000}"/>
    <cellStyle name="Porcentual 157 5 2" xfId="6649" xr:uid="{00000000-0005-0000-0000-00002B260000}"/>
    <cellStyle name="Porcentual 157 5 3" xfId="9313" xr:uid="{00000000-0005-0000-0000-00002C260000}"/>
    <cellStyle name="Porcentual 157 6" xfId="2632" xr:uid="{00000000-0005-0000-0000-00002D260000}"/>
    <cellStyle name="Porcentual 157 6 2" xfId="6650" xr:uid="{00000000-0005-0000-0000-00002E260000}"/>
    <cellStyle name="Porcentual 157 6 3" xfId="9314" xr:uid="{00000000-0005-0000-0000-00002F260000}"/>
    <cellStyle name="Porcentual 157 7" xfId="2633" xr:uid="{00000000-0005-0000-0000-000030260000}"/>
    <cellStyle name="Porcentual 157 7 2" xfId="6651" xr:uid="{00000000-0005-0000-0000-000031260000}"/>
    <cellStyle name="Porcentual 157 7 3" xfId="9315" xr:uid="{00000000-0005-0000-0000-000032260000}"/>
    <cellStyle name="Porcentual 157 8" xfId="2634" xr:uid="{00000000-0005-0000-0000-000033260000}"/>
    <cellStyle name="Porcentual 157 8 2" xfId="6652" xr:uid="{00000000-0005-0000-0000-000034260000}"/>
    <cellStyle name="Porcentual 157 8 3" xfId="9316" xr:uid="{00000000-0005-0000-0000-000035260000}"/>
    <cellStyle name="Porcentual 157 9" xfId="2635" xr:uid="{00000000-0005-0000-0000-000036260000}"/>
    <cellStyle name="Porcentual 157 9 2" xfId="6653" xr:uid="{00000000-0005-0000-0000-000037260000}"/>
    <cellStyle name="Porcentual 157 9 3" xfId="9317" xr:uid="{00000000-0005-0000-0000-000038260000}"/>
    <cellStyle name="Porcentual 16" xfId="2636" xr:uid="{00000000-0005-0000-0000-000039260000}"/>
    <cellStyle name="Porcentual 16 10" xfId="2637" xr:uid="{00000000-0005-0000-0000-00003A260000}"/>
    <cellStyle name="Porcentual 16 10 2" xfId="6654" xr:uid="{00000000-0005-0000-0000-00003B260000}"/>
    <cellStyle name="Porcentual 16 10 3" xfId="9319" xr:uid="{00000000-0005-0000-0000-00003C260000}"/>
    <cellStyle name="Porcentual 16 11" xfId="2638" xr:uid="{00000000-0005-0000-0000-00003D260000}"/>
    <cellStyle name="Porcentual 16 11 2" xfId="6655" xr:uid="{00000000-0005-0000-0000-00003E260000}"/>
    <cellStyle name="Porcentual 16 11 3" xfId="9320" xr:uid="{00000000-0005-0000-0000-00003F260000}"/>
    <cellStyle name="Porcentual 16 12" xfId="2639" xr:uid="{00000000-0005-0000-0000-000040260000}"/>
    <cellStyle name="Porcentual 16 12 2" xfId="6656" xr:uid="{00000000-0005-0000-0000-000041260000}"/>
    <cellStyle name="Porcentual 16 12 3" xfId="9321" xr:uid="{00000000-0005-0000-0000-000042260000}"/>
    <cellStyle name="Porcentual 16 13" xfId="2640" xr:uid="{00000000-0005-0000-0000-000043260000}"/>
    <cellStyle name="Porcentual 16 13 2" xfId="6657" xr:uid="{00000000-0005-0000-0000-000044260000}"/>
    <cellStyle name="Porcentual 16 13 3" xfId="9322" xr:uid="{00000000-0005-0000-0000-000045260000}"/>
    <cellStyle name="Porcentual 16 14" xfId="2641" xr:uid="{00000000-0005-0000-0000-000046260000}"/>
    <cellStyle name="Porcentual 16 14 2" xfId="6658" xr:uid="{00000000-0005-0000-0000-000047260000}"/>
    <cellStyle name="Porcentual 16 14 3" xfId="9323" xr:uid="{00000000-0005-0000-0000-000048260000}"/>
    <cellStyle name="Porcentual 16 15" xfId="2642" xr:uid="{00000000-0005-0000-0000-000049260000}"/>
    <cellStyle name="Porcentual 16 15 2" xfId="6659" xr:uid="{00000000-0005-0000-0000-00004A260000}"/>
    <cellStyle name="Porcentual 16 15 3" xfId="9324" xr:uid="{00000000-0005-0000-0000-00004B260000}"/>
    <cellStyle name="Porcentual 16 16" xfId="2643" xr:uid="{00000000-0005-0000-0000-00004C260000}"/>
    <cellStyle name="Porcentual 16 16 2" xfId="6660" xr:uid="{00000000-0005-0000-0000-00004D260000}"/>
    <cellStyle name="Porcentual 16 16 3" xfId="9325" xr:uid="{00000000-0005-0000-0000-00004E260000}"/>
    <cellStyle name="Porcentual 16 17" xfId="2644" xr:uid="{00000000-0005-0000-0000-00004F260000}"/>
    <cellStyle name="Porcentual 16 17 2" xfId="6661" xr:uid="{00000000-0005-0000-0000-000050260000}"/>
    <cellStyle name="Porcentual 16 17 3" xfId="9326" xr:uid="{00000000-0005-0000-0000-000051260000}"/>
    <cellStyle name="Porcentual 16 18" xfId="2645" xr:uid="{00000000-0005-0000-0000-000052260000}"/>
    <cellStyle name="Porcentual 16 18 2" xfId="6662" xr:uid="{00000000-0005-0000-0000-000053260000}"/>
    <cellStyle name="Porcentual 16 18 3" xfId="9327" xr:uid="{00000000-0005-0000-0000-000054260000}"/>
    <cellStyle name="Porcentual 16 19" xfId="2646" xr:uid="{00000000-0005-0000-0000-000055260000}"/>
    <cellStyle name="Porcentual 16 19 2" xfId="6663" xr:uid="{00000000-0005-0000-0000-000056260000}"/>
    <cellStyle name="Porcentual 16 19 3" xfId="9328" xr:uid="{00000000-0005-0000-0000-000057260000}"/>
    <cellStyle name="Porcentual 16 2" xfId="2647" xr:uid="{00000000-0005-0000-0000-000058260000}"/>
    <cellStyle name="Porcentual 16 2 2" xfId="6664" xr:uid="{00000000-0005-0000-0000-000059260000}"/>
    <cellStyle name="Porcentual 16 2 3" xfId="9329" xr:uid="{00000000-0005-0000-0000-00005A260000}"/>
    <cellStyle name="Porcentual 16 20" xfId="2648" xr:uid="{00000000-0005-0000-0000-00005B260000}"/>
    <cellStyle name="Porcentual 16 20 2" xfId="6665" xr:uid="{00000000-0005-0000-0000-00005C260000}"/>
    <cellStyle name="Porcentual 16 20 3" xfId="9330" xr:uid="{00000000-0005-0000-0000-00005D260000}"/>
    <cellStyle name="Porcentual 16 21" xfId="2649" xr:uid="{00000000-0005-0000-0000-00005E260000}"/>
    <cellStyle name="Porcentual 16 21 2" xfId="6666" xr:uid="{00000000-0005-0000-0000-00005F260000}"/>
    <cellStyle name="Porcentual 16 21 3" xfId="9331" xr:uid="{00000000-0005-0000-0000-000060260000}"/>
    <cellStyle name="Porcentual 16 22" xfId="2650" xr:uid="{00000000-0005-0000-0000-000061260000}"/>
    <cellStyle name="Porcentual 16 22 2" xfId="6667" xr:uid="{00000000-0005-0000-0000-000062260000}"/>
    <cellStyle name="Porcentual 16 22 3" xfId="9332" xr:uid="{00000000-0005-0000-0000-000063260000}"/>
    <cellStyle name="Porcentual 16 23" xfId="2651" xr:uid="{00000000-0005-0000-0000-000064260000}"/>
    <cellStyle name="Porcentual 16 23 2" xfId="6668" xr:uid="{00000000-0005-0000-0000-000065260000}"/>
    <cellStyle name="Porcentual 16 23 3" xfId="9333" xr:uid="{00000000-0005-0000-0000-000066260000}"/>
    <cellStyle name="Porcentual 16 24" xfId="2652" xr:uid="{00000000-0005-0000-0000-000067260000}"/>
    <cellStyle name="Porcentual 16 24 2" xfId="6669" xr:uid="{00000000-0005-0000-0000-000068260000}"/>
    <cellStyle name="Porcentual 16 24 3" xfId="9334" xr:uid="{00000000-0005-0000-0000-000069260000}"/>
    <cellStyle name="Porcentual 16 25" xfId="2653" xr:uid="{00000000-0005-0000-0000-00006A260000}"/>
    <cellStyle name="Porcentual 16 25 2" xfId="6670" xr:uid="{00000000-0005-0000-0000-00006B260000}"/>
    <cellStyle name="Porcentual 16 25 3" xfId="9335" xr:uid="{00000000-0005-0000-0000-00006C260000}"/>
    <cellStyle name="Porcentual 16 26" xfId="2654" xr:uid="{00000000-0005-0000-0000-00006D260000}"/>
    <cellStyle name="Porcentual 16 26 2" xfId="6671" xr:uid="{00000000-0005-0000-0000-00006E260000}"/>
    <cellStyle name="Porcentual 16 26 3" xfId="9336" xr:uid="{00000000-0005-0000-0000-00006F260000}"/>
    <cellStyle name="Porcentual 16 27" xfId="2655" xr:uid="{00000000-0005-0000-0000-000070260000}"/>
    <cellStyle name="Porcentual 16 27 2" xfId="6672" xr:uid="{00000000-0005-0000-0000-000071260000}"/>
    <cellStyle name="Porcentual 16 27 3" xfId="9337" xr:uid="{00000000-0005-0000-0000-000072260000}"/>
    <cellStyle name="Porcentual 16 28" xfId="2656" xr:uid="{00000000-0005-0000-0000-000073260000}"/>
    <cellStyle name="Porcentual 16 28 2" xfId="6673" xr:uid="{00000000-0005-0000-0000-000074260000}"/>
    <cellStyle name="Porcentual 16 28 3" xfId="9338" xr:uid="{00000000-0005-0000-0000-000075260000}"/>
    <cellStyle name="Porcentual 16 29" xfId="6674" xr:uid="{00000000-0005-0000-0000-000076260000}"/>
    <cellStyle name="Porcentual 16 3" xfId="2657" xr:uid="{00000000-0005-0000-0000-000077260000}"/>
    <cellStyle name="Porcentual 16 3 2" xfId="6675" xr:uid="{00000000-0005-0000-0000-000078260000}"/>
    <cellStyle name="Porcentual 16 3 3" xfId="9339" xr:uid="{00000000-0005-0000-0000-000079260000}"/>
    <cellStyle name="Porcentual 16 30" xfId="9318" xr:uid="{00000000-0005-0000-0000-00007A260000}"/>
    <cellStyle name="Porcentual 16 4" xfId="2658" xr:uid="{00000000-0005-0000-0000-00007B260000}"/>
    <cellStyle name="Porcentual 16 4 2" xfId="6676" xr:uid="{00000000-0005-0000-0000-00007C260000}"/>
    <cellStyle name="Porcentual 16 4 3" xfId="9340" xr:uid="{00000000-0005-0000-0000-00007D260000}"/>
    <cellStyle name="Porcentual 16 5" xfId="2659" xr:uid="{00000000-0005-0000-0000-00007E260000}"/>
    <cellStyle name="Porcentual 16 5 2" xfId="6677" xr:uid="{00000000-0005-0000-0000-00007F260000}"/>
    <cellStyle name="Porcentual 16 5 3" xfId="9341" xr:uid="{00000000-0005-0000-0000-000080260000}"/>
    <cellStyle name="Porcentual 16 6" xfId="2660" xr:uid="{00000000-0005-0000-0000-000081260000}"/>
    <cellStyle name="Porcentual 16 6 2" xfId="6678" xr:uid="{00000000-0005-0000-0000-000082260000}"/>
    <cellStyle name="Porcentual 16 6 3" xfId="9342" xr:uid="{00000000-0005-0000-0000-000083260000}"/>
    <cellStyle name="Porcentual 16 7" xfId="2661" xr:uid="{00000000-0005-0000-0000-000084260000}"/>
    <cellStyle name="Porcentual 16 7 2" xfId="6679" xr:uid="{00000000-0005-0000-0000-000085260000}"/>
    <cellStyle name="Porcentual 16 7 3" xfId="9343" xr:uid="{00000000-0005-0000-0000-000086260000}"/>
    <cellStyle name="Porcentual 16 8" xfId="2662" xr:uid="{00000000-0005-0000-0000-000087260000}"/>
    <cellStyle name="Porcentual 16 8 2" xfId="6680" xr:uid="{00000000-0005-0000-0000-000088260000}"/>
    <cellStyle name="Porcentual 16 8 3" xfId="9344" xr:uid="{00000000-0005-0000-0000-000089260000}"/>
    <cellStyle name="Porcentual 16 9" xfId="2663" xr:uid="{00000000-0005-0000-0000-00008A260000}"/>
    <cellStyle name="Porcentual 16 9 2" xfId="6681" xr:uid="{00000000-0005-0000-0000-00008B260000}"/>
    <cellStyle name="Porcentual 16 9 3" xfId="9345" xr:uid="{00000000-0005-0000-0000-00008C260000}"/>
    <cellStyle name="Porcentual 17" xfId="2664" xr:uid="{00000000-0005-0000-0000-00008D260000}"/>
    <cellStyle name="Porcentual 17 10" xfId="2665" xr:uid="{00000000-0005-0000-0000-00008E260000}"/>
    <cellStyle name="Porcentual 17 10 2" xfId="6682" xr:uid="{00000000-0005-0000-0000-00008F260000}"/>
    <cellStyle name="Porcentual 17 10 3" xfId="9347" xr:uid="{00000000-0005-0000-0000-000090260000}"/>
    <cellStyle name="Porcentual 17 11" xfId="2666" xr:uid="{00000000-0005-0000-0000-000091260000}"/>
    <cellStyle name="Porcentual 17 11 2" xfId="6683" xr:uid="{00000000-0005-0000-0000-000092260000}"/>
    <cellStyle name="Porcentual 17 11 3" xfId="9348" xr:uid="{00000000-0005-0000-0000-000093260000}"/>
    <cellStyle name="Porcentual 17 12" xfId="2667" xr:uid="{00000000-0005-0000-0000-000094260000}"/>
    <cellStyle name="Porcentual 17 12 2" xfId="6684" xr:uid="{00000000-0005-0000-0000-000095260000}"/>
    <cellStyle name="Porcentual 17 12 3" xfId="9349" xr:uid="{00000000-0005-0000-0000-000096260000}"/>
    <cellStyle name="Porcentual 17 13" xfId="2668" xr:uid="{00000000-0005-0000-0000-000097260000}"/>
    <cellStyle name="Porcentual 17 13 2" xfId="6685" xr:uid="{00000000-0005-0000-0000-000098260000}"/>
    <cellStyle name="Porcentual 17 13 3" xfId="9350" xr:uid="{00000000-0005-0000-0000-000099260000}"/>
    <cellStyle name="Porcentual 17 14" xfId="2669" xr:uid="{00000000-0005-0000-0000-00009A260000}"/>
    <cellStyle name="Porcentual 17 14 2" xfId="6686" xr:uid="{00000000-0005-0000-0000-00009B260000}"/>
    <cellStyle name="Porcentual 17 14 3" xfId="9351" xr:uid="{00000000-0005-0000-0000-00009C260000}"/>
    <cellStyle name="Porcentual 17 15" xfId="2670" xr:uid="{00000000-0005-0000-0000-00009D260000}"/>
    <cellStyle name="Porcentual 17 15 2" xfId="6687" xr:uid="{00000000-0005-0000-0000-00009E260000}"/>
    <cellStyle name="Porcentual 17 15 3" xfId="9352" xr:uid="{00000000-0005-0000-0000-00009F260000}"/>
    <cellStyle name="Porcentual 17 16" xfId="2671" xr:uid="{00000000-0005-0000-0000-0000A0260000}"/>
    <cellStyle name="Porcentual 17 16 2" xfId="6688" xr:uid="{00000000-0005-0000-0000-0000A1260000}"/>
    <cellStyle name="Porcentual 17 16 3" xfId="9353" xr:uid="{00000000-0005-0000-0000-0000A2260000}"/>
    <cellStyle name="Porcentual 17 17" xfId="2672" xr:uid="{00000000-0005-0000-0000-0000A3260000}"/>
    <cellStyle name="Porcentual 17 17 2" xfId="6689" xr:uid="{00000000-0005-0000-0000-0000A4260000}"/>
    <cellStyle name="Porcentual 17 17 3" xfId="9354" xr:uid="{00000000-0005-0000-0000-0000A5260000}"/>
    <cellStyle name="Porcentual 17 18" xfId="2673" xr:uid="{00000000-0005-0000-0000-0000A6260000}"/>
    <cellStyle name="Porcentual 17 18 2" xfId="6690" xr:uid="{00000000-0005-0000-0000-0000A7260000}"/>
    <cellStyle name="Porcentual 17 18 3" xfId="9355" xr:uid="{00000000-0005-0000-0000-0000A8260000}"/>
    <cellStyle name="Porcentual 17 19" xfId="2674" xr:uid="{00000000-0005-0000-0000-0000A9260000}"/>
    <cellStyle name="Porcentual 17 19 2" xfId="6691" xr:uid="{00000000-0005-0000-0000-0000AA260000}"/>
    <cellStyle name="Porcentual 17 19 3" xfId="9356" xr:uid="{00000000-0005-0000-0000-0000AB260000}"/>
    <cellStyle name="Porcentual 17 2" xfId="2675" xr:uid="{00000000-0005-0000-0000-0000AC260000}"/>
    <cellStyle name="Porcentual 17 2 2" xfId="6692" xr:uid="{00000000-0005-0000-0000-0000AD260000}"/>
    <cellStyle name="Porcentual 17 2 3" xfId="9357" xr:uid="{00000000-0005-0000-0000-0000AE260000}"/>
    <cellStyle name="Porcentual 17 20" xfId="2676" xr:uid="{00000000-0005-0000-0000-0000AF260000}"/>
    <cellStyle name="Porcentual 17 20 2" xfId="6693" xr:uid="{00000000-0005-0000-0000-0000B0260000}"/>
    <cellStyle name="Porcentual 17 20 3" xfId="9358" xr:uid="{00000000-0005-0000-0000-0000B1260000}"/>
    <cellStyle name="Porcentual 17 21" xfId="2677" xr:uid="{00000000-0005-0000-0000-0000B2260000}"/>
    <cellStyle name="Porcentual 17 21 2" xfId="6694" xr:uid="{00000000-0005-0000-0000-0000B3260000}"/>
    <cellStyle name="Porcentual 17 21 3" xfId="9359" xr:uid="{00000000-0005-0000-0000-0000B4260000}"/>
    <cellStyle name="Porcentual 17 22" xfId="2678" xr:uid="{00000000-0005-0000-0000-0000B5260000}"/>
    <cellStyle name="Porcentual 17 22 2" xfId="6695" xr:uid="{00000000-0005-0000-0000-0000B6260000}"/>
    <cellStyle name="Porcentual 17 22 3" xfId="9360" xr:uid="{00000000-0005-0000-0000-0000B7260000}"/>
    <cellStyle name="Porcentual 17 23" xfId="2679" xr:uid="{00000000-0005-0000-0000-0000B8260000}"/>
    <cellStyle name="Porcentual 17 23 2" xfId="6696" xr:uid="{00000000-0005-0000-0000-0000B9260000}"/>
    <cellStyle name="Porcentual 17 23 3" xfId="9361" xr:uid="{00000000-0005-0000-0000-0000BA260000}"/>
    <cellStyle name="Porcentual 17 24" xfId="2680" xr:uid="{00000000-0005-0000-0000-0000BB260000}"/>
    <cellStyle name="Porcentual 17 24 2" xfId="6697" xr:uid="{00000000-0005-0000-0000-0000BC260000}"/>
    <cellStyle name="Porcentual 17 24 3" xfId="9362" xr:uid="{00000000-0005-0000-0000-0000BD260000}"/>
    <cellStyle name="Porcentual 17 25" xfId="2681" xr:uid="{00000000-0005-0000-0000-0000BE260000}"/>
    <cellStyle name="Porcentual 17 25 2" xfId="6698" xr:uid="{00000000-0005-0000-0000-0000BF260000}"/>
    <cellStyle name="Porcentual 17 25 3" xfId="9363" xr:uid="{00000000-0005-0000-0000-0000C0260000}"/>
    <cellStyle name="Porcentual 17 26" xfId="2682" xr:uid="{00000000-0005-0000-0000-0000C1260000}"/>
    <cellStyle name="Porcentual 17 26 2" xfId="6699" xr:uid="{00000000-0005-0000-0000-0000C2260000}"/>
    <cellStyle name="Porcentual 17 26 3" xfId="9364" xr:uid="{00000000-0005-0000-0000-0000C3260000}"/>
    <cellStyle name="Porcentual 17 27" xfId="2683" xr:uid="{00000000-0005-0000-0000-0000C4260000}"/>
    <cellStyle name="Porcentual 17 27 2" xfId="6700" xr:uid="{00000000-0005-0000-0000-0000C5260000}"/>
    <cellStyle name="Porcentual 17 27 3" xfId="9365" xr:uid="{00000000-0005-0000-0000-0000C6260000}"/>
    <cellStyle name="Porcentual 17 28" xfId="2684" xr:uid="{00000000-0005-0000-0000-0000C7260000}"/>
    <cellStyle name="Porcentual 17 28 2" xfId="6701" xr:uid="{00000000-0005-0000-0000-0000C8260000}"/>
    <cellStyle name="Porcentual 17 28 3" xfId="9366" xr:uid="{00000000-0005-0000-0000-0000C9260000}"/>
    <cellStyle name="Porcentual 17 29" xfId="6702" xr:uid="{00000000-0005-0000-0000-0000CA260000}"/>
    <cellStyle name="Porcentual 17 3" xfId="2685" xr:uid="{00000000-0005-0000-0000-0000CB260000}"/>
    <cellStyle name="Porcentual 17 3 2" xfId="6703" xr:uid="{00000000-0005-0000-0000-0000CC260000}"/>
    <cellStyle name="Porcentual 17 3 3" xfId="9367" xr:uid="{00000000-0005-0000-0000-0000CD260000}"/>
    <cellStyle name="Porcentual 17 30" xfId="9346" xr:uid="{00000000-0005-0000-0000-0000CE260000}"/>
    <cellStyle name="Porcentual 17 4" xfId="2686" xr:uid="{00000000-0005-0000-0000-0000CF260000}"/>
    <cellStyle name="Porcentual 17 4 2" xfId="6704" xr:uid="{00000000-0005-0000-0000-0000D0260000}"/>
    <cellStyle name="Porcentual 17 4 3" xfId="9368" xr:uid="{00000000-0005-0000-0000-0000D1260000}"/>
    <cellStyle name="Porcentual 17 5" xfId="2687" xr:uid="{00000000-0005-0000-0000-0000D2260000}"/>
    <cellStyle name="Porcentual 17 5 2" xfId="6705" xr:uid="{00000000-0005-0000-0000-0000D3260000}"/>
    <cellStyle name="Porcentual 17 5 3" xfId="9369" xr:uid="{00000000-0005-0000-0000-0000D4260000}"/>
    <cellStyle name="Porcentual 17 6" xfId="2688" xr:uid="{00000000-0005-0000-0000-0000D5260000}"/>
    <cellStyle name="Porcentual 17 6 2" xfId="6706" xr:uid="{00000000-0005-0000-0000-0000D6260000}"/>
    <cellStyle name="Porcentual 17 6 3" xfId="9370" xr:uid="{00000000-0005-0000-0000-0000D7260000}"/>
    <cellStyle name="Porcentual 17 7" xfId="2689" xr:uid="{00000000-0005-0000-0000-0000D8260000}"/>
    <cellStyle name="Porcentual 17 7 2" xfId="6707" xr:uid="{00000000-0005-0000-0000-0000D9260000}"/>
    <cellStyle name="Porcentual 17 7 3" xfId="9371" xr:uid="{00000000-0005-0000-0000-0000DA260000}"/>
    <cellStyle name="Porcentual 17 8" xfId="2690" xr:uid="{00000000-0005-0000-0000-0000DB260000}"/>
    <cellStyle name="Porcentual 17 8 2" xfId="6708" xr:uid="{00000000-0005-0000-0000-0000DC260000}"/>
    <cellStyle name="Porcentual 17 8 3" xfId="9372" xr:uid="{00000000-0005-0000-0000-0000DD260000}"/>
    <cellStyle name="Porcentual 17 9" xfId="2691" xr:uid="{00000000-0005-0000-0000-0000DE260000}"/>
    <cellStyle name="Porcentual 17 9 2" xfId="6709" xr:uid="{00000000-0005-0000-0000-0000DF260000}"/>
    <cellStyle name="Porcentual 17 9 3" xfId="9373" xr:uid="{00000000-0005-0000-0000-0000E0260000}"/>
    <cellStyle name="Porcentual 18" xfId="2692" xr:uid="{00000000-0005-0000-0000-0000E1260000}"/>
    <cellStyle name="Porcentual 18 10" xfId="2693" xr:uid="{00000000-0005-0000-0000-0000E2260000}"/>
    <cellStyle name="Porcentual 18 10 2" xfId="6710" xr:uid="{00000000-0005-0000-0000-0000E3260000}"/>
    <cellStyle name="Porcentual 18 10 3" xfId="9375" xr:uid="{00000000-0005-0000-0000-0000E4260000}"/>
    <cellStyle name="Porcentual 18 11" xfId="2694" xr:uid="{00000000-0005-0000-0000-0000E5260000}"/>
    <cellStyle name="Porcentual 18 11 2" xfId="6711" xr:uid="{00000000-0005-0000-0000-0000E6260000}"/>
    <cellStyle name="Porcentual 18 11 3" xfId="9376" xr:uid="{00000000-0005-0000-0000-0000E7260000}"/>
    <cellStyle name="Porcentual 18 12" xfId="2695" xr:uid="{00000000-0005-0000-0000-0000E8260000}"/>
    <cellStyle name="Porcentual 18 12 2" xfId="6712" xr:uid="{00000000-0005-0000-0000-0000E9260000}"/>
    <cellStyle name="Porcentual 18 12 3" xfId="9377" xr:uid="{00000000-0005-0000-0000-0000EA260000}"/>
    <cellStyle name="Porcentual 18 13" xfId="2696" xr:uid="{00000000-0005-0000-0000-0000EB260000}"/>
    <cellStyle name="Porcentual 18 13 2" xfId="6713" xr:uid="{00000000-0005-0000-0000-0000EC260000}"/>
    <cellStyle name="Porcentual 18 13 3" xfId="9378" xr:uid="{00000000-0005-0000-0000-0000ED260000}"/>
    <cellStyle name="Porcentual 18 14" xfId="2697" xr:uid="{00000000-0005-0000-0000-0000EE260000}"/>
    <cellStyle name="Porcentual 18 14 2" xfId="6714" xr:uid="{00000000-0005-0000-0000-0000EF260000}"/>
    <cellStyle name="Porcentual 18 14 3" xfId="9379" xr:uid="{00000000-0005-0000-0000-0000F0260000}"/>
    <cellStyle name="Porcentual 18 15" xfId="2698" xr:uid="{00000000-0005-0000-0000-0000F1260000}"/>
    <cellStyle name="Porcentual 18 15 2" xfId="6715" xr:uid="{00000000-0005-0000-0000-0000F2260000}"/>
    <cellStyle name="Porcentual 18 15 3" xfId="9380" xr:uid="{00000000-0005-0000-0000-0000F3260000}"/>
    <cellStyle name="Porcentual 18 16" xfId="2699" xr:uid="{00000000-0005-0000-0000-0000F4260000}"/>
    <cellStyle name="Porcentual 18 16 2" xfId="6716" xr:uid="{00000000-0005-0000-0000-0000F5260000}"/>
    <cellStyle name="Porcentual 18 16 3" xfId="9381" xr:uid="{00000000-0005-0000-0000-0000F6260000}"/>
    <cellStyle name="Porcentual 18 17" xfId="2700" xr:uid="{00000000-0005-0000-0000-0000F7260000}"/>
    <cellStyle name="Porcentual 18 17 2" xfId="6717" xr:uid="{00000000-0005-0000-0000-0000F8260000}"/>
    <cellStyle name="Porcentual 18 17 3" xfId="9382" xr:uid="{00000000-0005-0000-0000-0000F9260000}"/>
    <cellStyle name="Porcentual 18 18" xfId="2701" xr:uid="{00000000-0005-0000-0000-0000FA260000}"/>
    <cellStyle name="Porcentual 18 18 2" xfId="6718" xr:uid="{00000000-0005-0000-0000-0000FB260000}"/>
    <cellStyle name="Porcentual 18 18 3" xfId="9383" xr:uid="{00000000-0005-0000-0000-0000FC260000}"/>
    <cellStyle name="Porcentual 18 19" xfId="2702" xr:uid="{00000000-0005-0000-0000-0000FD260000}"/>
    <cellStyle name="Porcentual 18 19 2" xfId="6719" xr:uid="{00000000-0005-0000-0000-0000FE260000}"/>
    <cellStyle name="Porcentual 18 19 3" xfId="9384" xr:uid="{00000000-0005-0000-0000-0000FF260000}"/>
    <cellStyle name="Porcentual 18 2" xfId="2703" xr:uid="{00000000-0005-0000-0000-000000270000}"/>
    <cellStyle name="Porcentual 18 2 2" xfId="6720" xr:uid="{00000000-0005-0000-0000-000001270000}"/>
    <cellStyle name="Porcentual 18 2 3" xfId="9385" xr:uid="{00000000-0005-0000-0000-000002270000}"/>
    <cellStyle name="Porcentual 18 20" xfId="2704" xr:uid="{00000000-0005-0000-0000-000003270000}"/>
    <cellStyle name="Porcentual 18 20 2" xfId="6721" xr:uid="{00000000-0005-0000-0000-000004270000}"/>
    <cellStyle name="Porcentual 18 20 3" xfId="9386" xr:uid="{00000000-0005-0000-0000-000005270000}"/>
    <cellStyle name="Porcentual 18 21" xfId="2705" xr:uid="{00000000-0005-0000-0000-000006270000}"/>
    <cellStyle name="Porcentual 18 21 2" xfId="6722" xr:uid="{00000000-0005-0000-0000-000007270000}"/>
    <cellStyle name="Porcentual 18 21 3" xfId="9387" xr:uid="{00000000-0005-0000-0000-000008270000}"/>
    <cellStyle name="Porcentual 18 22" xfId="2706" xr:uid="{00000000-0005-0000-0000-000009270000}"/>
    <cellStyle name="Porcentual 18 22 2" xfId="6723" xr:uid="{00000000-0005-0000-0000-00000A270000}"/>
    <cellStyle name="Porcentual 18 22 3" xfId="9388" xr:uid="{00000000-0005-0000-0000-00000B270000}"/>
    <cellStyle name="Porcentual 18 23" xfId="2707" xr:uid="{00000000-0005-0000-0000-00000C270000}"/>
    <cellStyle name="Porcentual 18 23 2" xfId="6724" xr:uid="{00000000-0005-0000-0000-00000D270000}"/>
    <cellStyle name="Porcentual 18 23 3" xfId="9389" xr:uid="{00000000-0005-0000-0000-00000E270000}"/>
    <cellStyle name="Porcentual 18 24" xfId="2708" xr:uid="{00000000-0005-0000-0000-00000F270000}"/>
    <cellStyle name="Porcentual 18 24 2" xfId="6725" xr:uid="{00000000-0005-0000-0000-000010270000}"/>
    <cellStyle name="Porcentual 18 24 3" xfId="9390" xr:uid="{00000000-0005-0000-0000-000011270000}"/>
    <cellStyle name="Porcentual 18 25" xfId="2709" xr:uid="{00000000-0005-0000-0000-000012270000}"/>
    <cellStyle name="Porcentual 18 25 2" xfId="6726" xr:uid="{00000000-0005-0000-0000-000013270000}"/>
    <cellStyle name="Porcentual 18 25 3" xfId="9391" xr:uid="{00000000-0005-0000-0000-000014270000}"/>
    <cellStyle name="Porcentual 18 26" xfId="2710" xr:uid="{00000000-0005-0000-0000-000015270000}"/>
    <cellStyle name="Porcentual 18 26 2" xfId="6727" xr:uid="{00000000-0005-0000-0000-000016270000}"/>
    <cellStyle name="Porcentual 18 26 3" xfId="9392" xr:uid="{00000000-0005-0000-0000-000017270000}"/>
    <cellStyle name="Porcentual 18 27" xfId="2711" xr:uid="{00000000-0005-0000-0000-000018270000}"/>
    <cellStyle name="Porcentual 18 27 2" xfId="6728" xr:uid="{00000000-0005-0000-0000-000019270000}"/>
    <cellStyle name="Porcentual 18 27 3" xfId="9393" xr:uid="{00000000-0005-0000-0000-00001A270000}"/>
    <cellStyle name="Porcentual 18 28" xfId="2712" xr:uid="{00000000-0005-0000-0000-00001B270000}"/>
    <cellStyle name="Porcentual 18 28 2" xfId="6729" xr:uid="{00000000-0005-0000-0000-00001C270000}"/>
    <cellStyle name="Porcentual 18 28 3" xfId="9394" xr:uid="{00000000-0005-0000-0000-00001D270000}"/>
    <cellStyle name="Porcentual 18 29" xfId="6730" xr:uid="{00000000-0005-0000-0000-00001E270000}"/>
    <cellStyle name="Porcentual 18 3" xfId="2713" xr:uid="{00000000-0005-0000-0000-00001F270000}"/>
    <cellStyle name="Porcentual 18 3 2" xfId="6731" xr:uid="{00000000-0005-0000-0000-000020270000}"/>
    <cellStyle name="Porcentual 18 3 3" xfId="9395" xr:uid="{00000000-0005-0000-0000-000021270000}"/>
    <cellStyle name="Porcentual 18 30" xfId="9374" xr:uid="{00000000-0005-0000-0000-000022270000}"/>
    <cellStyle name="Porcentual 18 4" xfId="2714" xr:uid="{00000000-0005-0000-0000-000023270000}"/>
    <cellStyle name="Porcentual 18 4 2" xfId="6732" xr:uid="{00000000-0005-0000-0000-000024270000}"/>
    <cellStyle name="Porcentual 18 4 3" xfId="9396" xr:uid="{00000000-0005-0000-0000-000025270000}"/>
    <cellStyle name="Porcentual 18 5" xfId="2715" xr:uid="{00000000-0005-0000-0000-000026270000}"/>
    <cellStyle name="Porcentual 18 5 2" xfId="6733" xr:uid="{00000000-0005-0000-0000-000027270000}"/>
    <cellStyle name="Porcentual 18 5 3" xfId="9397" xr:uid="{00000000-0005-0000-0000-000028270000}"/>
    <cellStyle name="Porcentual 18 6" xfId="2716" xr:uid="{00000000-0005-0000-0000-000029270000}"/>
    <cellStyle name="Porcentual 18 6 2" xfId="6734" xr:uid="{00000000-0005-0000-0000-00002A270000}"/>
    <cellStyle name="Porcentual 18 6 3" xfId="9398" xr:uid="{00000000-0005-0000-0000-00002B270000}"/>
    <cellStyle name="Porcentual 18 7" xfId="2717" xr:uid="{00000000-0005-0000-0000-00002C270000}"/>
    <cellStyle name="Porcentual 18 7 2" xfId="6735" xr:uid="{00000000-0005-0000-0000-00002D270000}"/>
    <cellStyle name="Porcentual 18 7 3" xfId="9399" xr:uid="{00000000-0005-0000-0000-00002E270000}"/>
    <cellStyle name="Porcentual 18 8" xfId="2718" xr:uid="{00000000-0005-0000-0000-00002F270000}"/>
    <cellStyle name="Porcentual 18 8 2" xfId="6736" xr:uid="{00000000-0005-0000-0000-000030270000}"/>
    <cellStyle name="Porcentual 18 8 3" xfId="9400" xr:uid="{00000000-0005-0000-0000-000031270000}"/>
    <cellStyle name="Porcentual 18 9" xfId="2719" xr:uid="{00000000-0005-0000-0000-000032270000}"/>
    <cellStyle name="Porcentual 18 9 2" xfId="6737" xr:uid="{00000000-0005-0000-0000-000033270000}"/>
    <cellStyle name="Porcentual 18 9 3" xfId="9401" xr:uid="{00000000-0005-0000-0000-000034270000}"/>
    <cellStyle name="Porcentual 19" xfId="2720" xr:uid="{00000000-0005-0000-0000-000035270000}"/>
    <cellStyle name="Porcentual 19 10" xfId="2721" xr:uid="{00000000-0005-0000-0000-000036270000}"/>
    <cellStyle name="Porcentual 19 10 2" xfId="6738" xr:uid="{00000000-0005-0000-0000-000037270000}"/>
    <cellStyle name="Porcentual 19 10 3" xfId="9403" xr:uid="{00000000-0005-0000-0000-000038270000}"/>
    <cellStyle name="Porcentual 19 11" xfId="2722" xr:uid="{00000000-0005-0000-0000-000039270000}"/>
    <cellStyle name="Porcentual 19 11 2" xfId="6739" xr:uid="{00000000-0005-0000-0000-00003A270000}"/>
    <cellStyle name="Porcentual 19 11 3" xfId="9404" xr:uid="{00000000-0005-0000-0000-00003B270000}"/>
    <cellStyle name="Porcentual 19 12" xfId="2723" xr:uid="{00000000-0005-0000-0000-00003C270000}"/>
    <cellStyle name="Porcentual 19 12 2" xfId="6740" xr:uid="{00000000-0005-0000-0000-00003D270000}"/>
    <cellStyle name="Porcentual 19 12 3" xfId="9405" xr:uid="{00000000-0005-0000-0000-00003E270000}"/>
    <cellStyle name="Porcentual 19 13" xfId="2724" xr:uid="{00000000-0005-0000-0000-00003F270000}"/>
    <cellStyle name="Porcentual 19 13 2" xfId="6741" xr:uid="{00000000-0005-0000-0000-000040270000}"/>
    <cellStyle name="Porcentual 19 13 3" xfId="9406" xr:uid="{00000000-0005-0000-0000-000041270000}"/>
    <cellStyle name="Porcentual 19 14" xfId="2725" xr:uid="{00000000-0005-0000-0000-000042270000}"/>
    <cellStyle name="Porcentual 19 14 2" xfId="6742" xr:uid="{00000000-0005-0000-0000-000043270000}"/>
    <cellStyle name="Porcentual 19 14 3" xfId="9407" xr:uid="{00000000-0005-0000-0000-000044270000}"/>
    <cellStyle name="Porcentual 19 15" xfId="2726" xr:uid="{00000000-0005-0000-0000-000045270000}"/>
    <cellStyle name="Porcentual 19 15 2" xfId="6743" xr:uid="{00000000-0005-0000-0000-000046270000}"/>
    <cellStyle name="Porcentual 19 15 3" xfId="9408" xr:uid="{00000000-0005-0000-0000-000047270000}"/>
    <cellStyle name="Porcentual 19 16" xfId="2727" xr:uid="{00000000-0005-0000-0000-000048270000}"/>
    <cellStyle name="Porcentual 19 16 2" xfId="6744" xr:uid="{00000000-0005-0000-0000-000049270000}"/>
    <cellStyle name="Porcentual 19 16 3" xfId="9409" xr:uid="{00000000-0005-0000-0000-00004A270000}"/>
    <cellStyle name="Porcentual 19 17" xfId="2728" xr:uid="{00000000-0005-0000-0000-00004B270000}"/>
    <cellStyle name="Porcentual 19 17 2" xfId="6745" xr:uid="{00000000-0005-0000-0000-00004C270000}"/>
    <cellStyle name="Porcentual 19 17 3" xfId="9410" xr:uid="{00000000-0005-0000-0000-00004D270000}"/>
    <cellStyle name="Porcentual 19 18" xfId="2729" xr:uid="{00000000-0005-0000-0000-00004E270000}"/>
    <cellStyle name="Porcentual 19 18 2" xfId="6746" xr:uid="{00000000-0005-0000-0000-00004F270000}"/>
    <cellStyle name="Porcentual 19 18 3" xfId="9411" xr:uid="{00000000-0005-0000-0000-000050270000}"/>
    <cellStyle name="Porcentual 19 19" xfId="2730" xr:uid="{00000000-0005-0000-0000-000051270000}"/>
    <cellStyle name="Porcentual 19 19 2" xfId="6747" xr:uid="{00000000-0005-0000-0000-000052270000}"/>
    <cellStyle name="Porcentual 19 19 3" xfId="9412" xr:uid="{00000000-0005-0000-0000-000053270000}"/>
    <cellStyle name="Porcentual 19 2" xfId="2731" xr:uid="{00000000-0005-0000-0000-000054270000}"/>
    <cellStyle name="Porcentual 19 2 2" xfId="6748" xr:uid="{00000000-0005-0000-0000-000055270000}"/>
    <cellStyle name="Porcentual 19 2 3" xfId="9413" xr:uid="{00000000-0005-0000-0000-000056270000}"/>
    <cellStyle name="Porcentual 19 20" xfId="2732" xr:uid="{00000000-0005-0000-0000-000057270000}"/>
    <cellStyle name="Porcentual 19 20 2" xfId="6749" xr:uid="{00000000-0005-0000-0000-000058270000}"/>
    <cellStyle name="Porcentual 19 20 3" xfId="9414" xr:uid="{00000000-0005-0000-0000-000059270000}"/>
    <cellStyle name="Porcentual 19 21" xfId="2733" xr:uid="{00000000-0005-0000-0000-00005A270000}"/>
    <cellStyle name="Porcentual 19 21 2" xfId="6750" xr:uid="{00000000-0005-0000-0000-00005B270000}"/>
    <cellStyle name="Porcentual 19 21 3" xfId="9415" xr:uid="{00000000-0005-0000-0000-00005C270000}"/>
    <cellStyle name="Porcentual 19 22" xfId="2734" xr:uid="{00000000-0005-0000-0000-00005D270000}"/>
    <cellStyle name="Porcentual 19 22 2" xfId="6751" xr:uid="{00000000-0005-0000-0000-00005E270000}"/>
    <cellStyle name="Porcentual 19 22 3" xfId="9416" xr:uid="{00000000-0005-0000-0000-00005F270000}"/>
    <cellStyle name="Porcentual 19 23" xfId="2735" xr:uid="{00000000-0005-0000-0000-000060270000}"/>
    <cellStyle name="Porcentual 19 23 2" xfId="6752" xr:uid="{00000000-0005-0000-0000-000061270000}"/>
    <cellStyle name="Porcentual 19 23 3" xfId="9417" xr:uid="{00000000-0005-0000-0000-000062270000}"/>
    <cellStyle name="Porcentual 19 24" xfId="2736" xr:uid="{00000000-0005-0000-0000-000063270000}"/>
    <cellStyle name="Porcentual 19 24 2" xfId="6753" xr:uid="{00000000-0005-0000-0000-000064270000}"/>
    <cellStyle name="Porcentual 19 24 3" xfId="9418" xr:uid="{00000000-0005-0000-0000-000065270000}"/>
    <cellStyle name="Porcentual 19 25" xfId="2737" xr:uid="{00000000-0005-0000-0000-000066270000}"/>
    <cellStyle name="Porcentual 19 25 2" xfId="6754" xr:uid="{00000000-0005-0000-0000-000067270000}"/>
    <cellStyle name="Porcentual 19 25 3" xfId="9419" xr:uid="{00000000-0005-0000-0000-000068270000}"/>
    <cellStyle name="Porcentual 19 26" xfId="2738" xr:uid="{00000000-0005-0000-0000-000069270000}"/>
    <cellStyle name="Porcentual 19 26 2" xfId="6755" xr:uid="{00000000-0005-0000-0000-00006A270000}"/>
    <cellStyle name="Porcentual 19 26 3" xfId="9420" xr:uid="{00000000-0005-0000-0000-00006B270000}"/>
    <cellStyle name="Porcentual 19 27" xfId="2739" xr:uid="{00000000-0005-0000-0000-00006C270000}"/>
    <cellStyle name="Porcentual 19 27 2" xfId="6756" xr:uid="{00000000-0005-0000-0000-00006D270000}"/>
    <cellStyle name="Porcentual 19 27 3" xfId="9421" xr:uid="{00000000-0005-0000-0000-00006E270000}"/>
    <cellStyle name="Porcentual 19 28" xfId="2740" xr:uid="{00000000-0005-0000-0000-00006F270000}"/>
    <cellStyle name="Porcentual 19 28 2" xfId="6757" xr:uid="{00000000-0005-0000-0000-000070270000}"/>
    <cellStyle name="Porcentual 19 28 3" xfId="9422" xr:uid="{00000000-0005-0000-0000-000071270000}"/>
    <cellStyle name="Porcentual 19 29" xfId="6758" xr:uid="{00000000-0005-0000-0000-000072270000}"/>
    <cellStyle name="Porcentual 19 3" xfId="2741" xr:uid="{00000000-0005-0000-0000-000073270000}"/>
    <cellStyle name="Porcentual 19 3 2" xfId="6759" xr:uid="{00000000-0005-0000-0000-000074270000}"/>
    <cellStyle name="Porcentual 19 3 3" xfId="9423" xr:uid="{00000000-0005-0000-0000-000075270000}"/>
    <cellStyle name="Porcentual 19 30" xfId="9402" xr:uid="{00000000-0005-0000-0000-000076270000}"/>
    <cellStyle name="Porcentual 19 4" xfId="2742" xr:uid="{00000000-0005-0000-0000-000077270000}"/>
    <cellStyle name="Porcentual 19 4 2" xfId="6760" xr:uid="{00000000-0005-0000-0000-000078270000}"/>
    <cellStyle name="Porcentual 19 4 3" xfId="9424" xr:uid="{00000000-0005-0000-0000-000079270000}"/>
    <cellStyle name="Porcentual 19 5" xfId="2743" xr:uid="{00000000-0005-0000-0000-00007A270000}"/>
    <cellStyle name="Porcentual 19 5 2" xfId="6761" xr:uid="{00000000-0005-0000-0000-00007B270000}"/>
    <cellStyle name="Porcentual 19 5 3" xfId="9425" xr:uid="{00000000-0005-0000-0000-00007C270000}"/>
    <cellStyle name="Porcentual 19 6" xfId="2744" xr:uid="{00000000-0005-0000-0000-00007D270000}"/>
    <cellStyle name="Porcentual 19 6 2" xfId="6762" xr:uid="{00000000-0005-0000-0000-00007E270000}"/>
    <cellStyle name="Porcentual 19 6 3" xfId="9426" xr:uid="{00000000-0005-0000-0000-00007F270000}"/>
    <cellStyle name="Porcentual 19 7" xfId="2745" xr:uid="{00000000-0005-0000-0000-000080270000}"/>
    <cellStyle name="Porcentual 19 7 2" xfId="6763" xr:uid="{00000000-0005-0000-0000-000081270000}"/>
    <cellStyle name="Porcentual 19 7 3" xfId="9427" xr:uid="{00000000-0005-0000-0000-000082270000}"/>
    <cellStyle name="Porcentual 19 8" xfId="2746" xr:uid="{00000000-0005-0000-0000-000083270000}"/>
    <cellStyle name="Porcentual 19 8 2" xfId="6764" xr:uid="{00000000-0005-0000-0000-000084270000}"/>
    <cellStyle name="Porcentual 19 8 3" xfId="9428" xr:uid="{00000000-0005-0000-0000-000085270000}"/>
    <cellStyle name="Porcentual 19 9" xfId="2747" xr:uid="{00000000-0005-0000-0000-000086270000}"/>
    <cellStyle name="Porcentual 19 9 2" xfId="6765" xr:uid="{00000000-0005-0000-0000-000087270000}"/>
    <cellStyle name="Porcentual 19 9 3" xfId="9429" xr:uid="{00000000-0005-0000-0000-000088270000}"/>
    <cellStyle name="Porcentual 2" xfId="229" xr:uid="{00000000-0005-0000-0000-000089270000}"/>
    <cellStyle name="Porcentual 2 10" xfId="2748" xr:uid="{00000000-0005-0000-0000-00008A270000}"/>
    <cellStyle name="Porcentual 2 10 10" xfId="2749" xr:uid="{00000000-0005-0000-0000-00008B270000}"/>
    <cellStyle name="Porcentual 2 10 10 2" xfId="6766" xr:uid="{00000000-0005-0000-0000-00008C270000}"/>
    <cellStyle name="Porcentual 2 10 11" xfId="2750" xr:uid="{00000000-0005-0000-0000-00008D270000}"/>
    <cellStyle name="Porcentual 2 10 11 2" xfId="6767" xr:uid="{00000000-0005-0000-0000-00008E270000}"/>
    <cellStyle name="Porcentual 2 10 12" xfId="2751" xr:uid="{00000000-0005-0000-0000-00008F270000}"/>
    <cellStyle name="Porcentual 2 10 12 2" xfId="6768" xr:uid="{00000000-0005-0000-0000-000090270000}"/>
    <cellStyle name="Porcentual 2 10 13" xfId="2752" xr:uid="{00000000-0005-0000-0000-000091270000}"/>
    <cellStyle name="Porcentual 2 10 13 2" xfId="6769" xr:uid="{00000000-0005-0000-0000-000092270000}"/>
    <cellStyle name="Porcentual 2 10 14" xfId="2753" xr:uid="{00000000-0005-0000-0000-000093270000}"/>
    <cellStyle name="Porcentual 2 10 14 2" xfId="6770" xr:uid="{00000000-0005-0000-0000-000094270000}"/>
    <cellStyle name="Porcentual 2 10 15" xfId="2754" xr:uid="{00000000-0005-0000-0000-000095270000}"/>
    <cellStyle name="Porcentual 2 10 15 2" xfId="6771" xr:uid="{00000000-0005-0000-0000-000096270000}"/>
    <cellStyle name="Porcentual 2 10 16" xfId="2755" xr:uid="{00000000-0005-0000-0000-000097270000}"/>
    <cellStyle name="Porcentual 2 10 16 2" xfId="6772" xr:uid="{00000000-0005-0000-0000-000098270000}"/>
    <cellStyle name="Porcentual 2 10 17" xfId="2756" xr:uid="{00000000-0005-0000-0000-000099270000}"/>
    <cellStyle name="Porcentual 2 10 17 2" xfId="6773" xr:uid="{00000000-0005-0000-0000-00009A270000}"/>
    <cellStyle name="Porcentual 2 10 18" xfId="2757" xr:uid="{00000000-0005-0000-0000-00009B270000}"/>
    <cellStyle name="Porcentual 2 10 18 2" xfId="6774" xr:uid="{00000000-0005-0000-0000-00009C270000}"/>
    <cellStyle name="Porcentual 2 10 19" xfId="2758" xr:uid="{00000000-0005-0000-0000-00009D270000}"/>
    <cellStyle name="Porcentual 2 10 19 2" xfId="6775" xr:uid="{00000000-0005-0000-0000-00009E270000}"/>
    <cellStyle name="Porcentual 2 10 2" xfId="2759" xr:uid="{00000000-0005-0000-0000-00009F270000}"/>
    <cellStyle name="Porcentual 2 10 2 2" xfId="6776" xr:uid="{00000000-0005-0000-0000-0000A0270000}"/>
    <cellStyle name="Porcentual 2 10 20" xfId="2760" xr:uid="{00000000-0005-0000-0000-0000A1270000}"/>
    <cellStyle name="Porcentual 2 10 20 2" xfId="6777" xr:uid="{00000000-0005-0000-0000-0000A2270000}"/>
    <cellStyle name="Porcentual 2 10 21" xfId="2761" xr:uid="{00000000-0005-0000-0000-0000A3270000}"/>
    <cellStyle name="Porcentual 2 10 21 2" xfId="6778" xr:uid="{00000000-0005-0000-0000-0000A4270000}"/>
    <cellStyle name="Porcentual 2 10 22" xfId="2762" xr:uid="{00000000-0005-0000-0000-0000A5270000}"/>
    <cellStyle name="Porcentual 2 10 22 2" xfId="6779" xr:uid="{00000000-0005-0000-0000-0000A6270000}"/>
    <cellStyle name="Porcentual 2 10 23" xfId="2763" xr:uid="{00000000-0005-0000-0000-0000A7270000}"/>
    <cellStyle name="Porcentual 2 10 23 2" xfId="6780" xr:uid="{00000000-0005-0000-0000-0000A8270000}"/>
    <cellStyle name="Porcentual 2 10 24" xfId="2764" xr:uid="{00000000-0005-0000-0000-0000A9270000}"/>
    <cellStyle name="Porcentual 2 10 24 2" xfId="6781" xr:uid="{00000000-0005-0000-0000-0000AA270000}"/>
    <cellStyle name="Porcentual 2 10 25" xfId="2765" xr:uid="{00000000-0005-0000-0000-0000AB270000}"/>
    <cellStyle name="Porcentual 2 10 25 2" xfId="6782" xr:uid="{00000000-0005-0000-0000-0000AC270000}"/>
    <cellStyle name="Porcentual 2 10 26" xfId="2766" xr:uid="{00000000-0005-0000-0000-0000AD270000}"/>
    <cellStyle name="Porcentual 2 10 26 2" xfId="6783" xr:uid="{00000000-0005-0000-0000-0000AE270000}"/>
    <cellStyle name="Porcentual 2 10 27" xfId="2767" xr:uid="{00000000-0005-0000-0000-0000AF270000}"/>
    <cellStyle name="Porcentual 2 10 27 2" xfId="6784" xr:uid="{00000000-0005-0000-0000-0000B0270000}"/>
    <cellStyle name="Porcentual 2 10 28" xfId="2768" xr:uid="{00000000-0005-0000-0000-0000B1270000}"/>
    <cellStyle name="Porcentual 2 10 28 2" xfId="6785" xr:uid="{00000000-0005-0000-0000-0000B2270000}"/>
    <cellStyle name="Porcentual 2 10 29" xfId="6786" xr:uid="{00000000-0005-0000-0000-0000B3270000}"/>
    <cellStyle name="Porcentual 2 10 3" xfId="2769" xr:uid="{00000000-0005-0000-0000-0000B4270000}"/>
    <cellStyle name="Porcentual 2 10 3 2" xfId="6787" xr:uid="{00000000-0005-0000-0000-0000B5270000}"/>
    <cellStyle name="Porcentual 2 10 4" xfId="2770" xr:uid="{00000000-0005-0000-0000-0000B6270000}"/>
    <cellStyle name="Porcentual 2 10 4 2" xfId="6788" xr:uid="{00000000-0005-0000-0000-0000B7270000}"/>
    <cellStyle name="Porcentual 2 10 5" xfId="2771" xr:uid="{00000000-0005-0000-0000-0000B8270000}"/>
    <cellStyle name="Porcentual 2 10 5 2" xfId="6789" xr:uid="{00000000-0005-0000-0000-0000B9270000}"/>
    <cellStyle name="Porcentual 2 10 6" xfId="2772" xr:uid="{00000000-0005-0000-0000-0000BA270000}"/>
    <cellStyle name="Porcentual 2 10 6 2" xfId="6790" xr:uid="{00000000-0005-0000-0000-0000BB270000}"/>
    <cellStyle name="Porcentual 2 10 7" xfId="2773" xr:uid="{00000000-0005-0000-0000-0000BC270000}"/>
    <cellStyle name="Porcentual 2 10 7 2" xfId="6791" xr:uid="{00000000-0005-0000-0000-0000BD270000}"/>
    <cellStyle name="Porcentual 2 10 8" xfId="2774" xr:uid="{00000000-0005-0000-0000-0000BE270000}"/>
    <cellStyle name="Porcentual 2 10 8 2" xfId="6792" xr:uid="{00000000-0005-0000-0000-0000BF270000}"/>
    <cellStyle name="Porcentual 2 10 9" xfId="2775" xr:uid="{00000000-0005-0000-0000-0000C0270000}"/>
    <cellStyle name="Porcentual 2 10 9 2" xfId="6793" xr:uid="{00000000-0005-0000-0000-0000C1270000}"/>
    <cellStyle name="Porcentual 2 100" xfId="2776" xr:uid="{00000000-0005-0000-0000-0000C2270000}"/>
    <cellStyle name="Porcentual 2 100 2" xfId="9430" xr:uid="{00000000-0005-0000-0000-0000C3270000}"/>
    <cellStyle name="Porcentual 2 101" xfId="2777" xr:uid="{00000000-0005-0000-0000-0000C4270000}"/>
    <cellStyle name="Porcentual 2 101 2" xfId="9431" xr:uid="{00000000-0005-0000-0000-0000C5270000}"/>
    <cellStyle name="Porcentual 2 102" xfId="2778" xr:uid="{00000000-0005-0000-0000-0000C6270000}"/>
    <cellStyle name="Porcentual 2 102 2" xfId="9432" xr:uid="{00000000-0005-0000-0000-0000C7270000}"/>
    <cellStyle name="Porcentual 2 103" xfId="2779" xr:uid="{00000000-0005-0000-0000-0000C8270000}"/>
    <cellStyle name="Porcentual 2 103 2" xfId="9433" xr:uid="{00000000-0005-0000-0000-0000C9270000}"/>
    <cellStyle name="Porcentual 2 104" xfId="2780" xr:uid="{00000000-0005-0000-0000-0000CA270000}"/>
    <cellStyle name="Porcentual 2 104 2" xfId="9434" xr:uid="{00000000-0005-0000-0000-0000CB270000}"/>
    <cellStyle name="Porcentual 2 105" xfId="2781" xr:uid="{00000000-0005-0000-0000-0000CC270000}"/>
    <cellStyle name="Porcentual 2 105 2" xfId="9435" xr:uid="{00000000-0005-0000-0000-0000CD270000}"/>
    <cellStyle name="Porcentual 2 106" xfId="2782" xr:uid="{00000000-0005-0000-0000-0000CE270000}"/>
    <cellStyle name="Porcentual 2 106 2" xfId="9436" xr:uid="{00000000-0005-0000-0000-0000CF270000}"/>
    <cellStyle name="Porcentual 2 107" xfId="2783" xr:uid="{00000000-0005-0000-0000-0000D0270000}"/>
    <cellStyle name="Porcentual 2 107 2" xfId="9437" xr:uid="{00000000-0005-0000-0000-0000D1270000}"/>
    <cellStyle name="Porcentual 2 108" xfId="2784" xr:uid="{00000000-0005-0000-0000-0000D2270000}"/>
    <cellStyle name="Porcentual 2 108 2" xfId="9438" xr:uid="{00000000-0005-0000-0000-0000D3270000}"/>
    <cellStyle name="Porcentual 2 109" xfId="2785" xr:uid="{00000000-0005-0000-0000-0000D4270000}"/>
    <cellStyle name="Porcentual 2 109 2" xfId="9439" xr:uid="{00000000-0005-0000-0000-0000D5270000}"/>
    <cellStyle name="Porcentual 2 11" xfId="2786" xr:uid="{00000000-0005-0000-0000-0000D6270000}"/>
    <cellStyle name="Porcentual 2 11 10" xfId="2787" xr:uid="{00000000-0005-0000-0000-0000D7270000}"/>
    <cellStyle name="Porcentual 2 11 10 2" xfId="6794" xr:uid="{00000000-0005-0000-0000-0000D8270000}"/>
    <cellStyle name="Porcentual 2 11 11" xfId="2788" xr:uid="{00000000-0005-0000-0000-0000D9270000}"/>
    <cellStyle name="Porcentual 2 11 11 2" xfId="6795" xr:uid="{00000000-0005-0000-0000-0000DA270000}"/>
    <cellStyle name="Porcentual 2 11 12" xfId="2789" xr:uid="{00000000-0005-0000-0000-0000DB270000}"/>
    <cellStyle name="Porcentual 2 11 12 2" xfId="6796" xr:uid="{00000000-0005-0000-0000-0000DC270000}"/>
    <cellStyle name="Porcentual 2 11 13" xfId="2790" xr:uid="{00000000-0005-0000-0000-0000DD270000}"/>
    <cellStyle name="Porcentual 2 11 13 2" xfId="6797" xr:uid="{00000000-0005-0000-0000-0000DE270000}"/>
    <cellStyle name="Porcentual 2 11 14" xfId="2791" xr:uid="{00000000-0005-0000-0000-0000DF270000}"/>
    <cellStyle name="Porcentual 2 11 14 2" xfId="6798" xr:uid="{00000000-0005-0000-0000-0000E0270000}"/>
    <cellStyle name="Porcentual 2 11 15" xfId="2792" xr:uid="{00000000-0005-0000-0000-0000E1270000}"/>
    <cellStyle name="Porcentual 2 11 15 2" xfId="6799" xr:uid="{00000000-0005-0000-0000-0000E2270000}"/>
    <cellStyle name="Porcentual 2 11 16" xfId="2793" xr:uid="{00000000-0005-0000-0000-0000E3270000}"/>
    <cellStyle name="Porcentual 2 11 16 2" xfId="6800" xr:uid="{00000000-0005-0000-0000-0000E4270000}"/>
    <cellStyle name="Porcentual 2 11 17" xfId="2794" xr:uid="{00000000-0005-0000-0000-0000E5270000}"/>
    <cellStyle name="Porcentual 2 11 17 2" xfId="6801" xr:uid="{00000000-0005-0000-0000-0000E6270000}"/>
    <cellStyle name="Porcentual 2 11 18" xfId="2795" xr:uid="{00000000-0005-0000-0000-0000E7270000}"/>
    <cellStyle name="Porcentual 2 11 18 2" xfId="6802" xr:uid="{00000000-0005-0000-0000-0000E8270000}"/>
    <cellStyle name="Porcentual 2 11 19" xfId="2796" xr:uid="{00000000-0005-0000-0000-0000E9270000}"/>
    <cellStyle name="Porcentual 2 11 19 2" xfId="6803" xr:uid="{00000000-0005-0000-0000-0000EA270000}"/>
    <cellStyle name="Porcentual 2 11 2" xfId="2797" xr:uid="{00000000-0005-0000-0000-0000EB270000}"/>
    <cellStyle name="Porcentual 2 11 2 2" xfId="6804" xr:uid="{00000000-0005-0000-0000-0000EC270000}"/>
    <cellStyle name="Porcentual 2 11 20" xfId="2798" xr:uid="{00000000-0005-0000-0000-0000ED270000}"/>
    <cellStyle name="Porcentual 2 11 20 2" xfId="6805" xr:uid="{00000000-0005-0000-0000-0000EE270000}"/>
    <cellStyle name="Porcentual 2 11 21" xfId="2799" xr:uid="{00000000-0005-0000-0000-0000EF270000}"/>
    <cellStyle name="Porcentual 2 11 21 2" xfId="6806" xr:uid="{00000000-0005-0000-0000-0000F0270000}"/>
    <cellStyle name="Porcentual 2 11 22" xfId="2800" xr:uid="{00000000-0005-0000-0000-0000F1270000}"/>
    <cellStyle name="Porcentual 2 11 22 2" xfId="6807" xr:uid="{00000000-0005-0000-0000-0000F2270000}"/>
    <cellStyle name="Porcentual 2 11 23" xfId="2801" xr:uid="{00000000-0005-0000-0000-0000F3270000}"/>
    <cellStyle name="Porcentual 2 11 23 2" xfId="6808" xr:uid="{00000000-0005-0000-0000-0000F4270000}"/>
    <cellStyle name="Porcentual 2 11 24" xfId="2802" xr:uid="{00000000-0005-0000-0000-0000F5270000}"/>
    <cellStyle name="Porcentual 2 11 24 2" xfId="6809" xr:uid="{00000000-0005-0000-0000-0000F6270000}"/>
    <cellStyle name="Porcentual 2 11 25" xfId="2803" xr:uid="{00000000-0005-0000-0000-0000F7270000}"/>
    <cellStyle name="Porcentual 2 11 25 2" xfId="6810" xr:uid="{00000000-0005-0000-0000-0000F8270000}"/>
    <cellStyle name="Porcentual 2 11 26" xfId="2804" xr:uid="{00000000-0005-0000-0000-0000F9270000}"/>
    <cellStyle name="Porcentual 2 11 26 2" xfId="6811" xr:uid="{00000000-0005-0000-0000-0000FA270000}"/>
    <cellStyle name="Porcentual 2 11 27" xfId="2805" xr:uid="{00000000-0005-0000-0000-0000FB270000}"/>
    <cellStyle name="Porcentual 2 11 27 2" xfId="6812" xr:uid="{00000000-0005-0000-0000-0000FC270000}"/>
    <cellStyle name="Porcentual 2 11 28" xfId="2806" xr:uid="{00000000-0005-0000-0000-0000FD270000}"/>
    <cellStyle name="Porcentual 2 11 28 2" xfId="6813" xr:uid="{00000000-0005-0000-0000-0000FE270000}"/>
    <cellStyle name="Porcentual 2 11 29" xfId="6814" xr:uid="{00000000-0005-0000-0000-0000FF270000}"/>
    <cellStyle name="Porcentual 2 11 3" xfId="2807" xr:uid="{00000000-0005-0000-0000-000000280000}"/>
    <cellStyle name="Porcentual 2 11 3 2" xfId="6815" xr:uid="{00000000-0005-0000-0000-000001280000}"/>
    <cellStyle name="Porcentual 2 11 4" xfId="2808" xr:uid="{00000000-0005-0000-0000-000002280000}"/>
    <cellStyle name="Porcentual 2 11 4 2" xfId="6816" xr:uid="{00000000-0005-0000-0000-000003280000}"/>
    <cellStyle name="Porcentual 2 11 5" xfId="2809" xr:uid="{00000000-0005-0000-0000-000004280000}"/>
    <cellStyle name="Porcentual 2 11 5 2" xfId="6817" xr:uid="{00000000-0005-0000-0000-000005280000}"/>
    <cellStyle name="Porcentual 2 11 6" xfId="2810" xr:uid="{00000000-0005-0000-0000-000006280000}"/>
    <cellStyle name="Porcentual 2 11 6 2" xfId="6818" xr:uid="{00000000-0005-0000-0000-000007280000}"/>
    <cellStyle name="Porcentual 2 11 7" xfId="2811" xr:uid="{00000000-0005-0000-0000-000008280000}"/>
    <cellStyle name="Porcentual 2 11 7 2" xfId="6819" xr:uid="{00000000-0005-0000-0000-000009280000}"/>
    <cellStyle name="Porcentual 2 11 8" xfId="2812" xr:uid="{00000000-0005-0000-0000-00000A280000}"/>
    <cellStyle name="Porcentual 2 11 8 2" xfId="6820" xr:uid="{00000000-0005-0000-0000-00000B280000}"/>
    <cellStyle name="Porcentual 2 11 9" xfId="2813" xr:uid="{00000000-0005-0000-0000-00000C280000}"/>
    <cellStyle name="Porcentual 2 11 9 2" xfId="6821" xr:uid="{00000000-0005-0000-0000-00000D280000}"/>
    <cellStyle name="Porcentual 2 110" xfId="2814" xr:uid="{00000000-0005-0000-0000-00000E280000}"/>
    <cellStyle name="Porcentual 2 110 2" xfId="10246" xr:uid="{00000000-0005-0000-0000-00000F280000}"/>
    <cellStyle name="Porcentual 2 110 2 2" xfId="12583" xr:uid="{00000000-0005-0000-0000-000010280000}"/>
    <cellStyle name="Porcentual 2 110 2 2 2" xfId="15236" xr:uid="{00000000-0005-0000-0000-000011280000}"/>
    <cellStyle name="Porcentual 2 110 2 3" xfId="13746" xr:uid="{00000000-0005-0000-0000-000012280000}"/>
    <cellStyle name="Porcentual 2 110 2 4" xfId="11118" xr:uid="{00000000-0005-0000-0000-000013280000}"/>
    <cellStyle name="Porcentual 2 110 3" xfId="4768" xr:uid="{00000000-0005-0000-0000-000014280000}"/>
    <cellStyle name="Porcentual 2 110 3 2" xfId="14077" xr:uid="{00000000-0005-0000-0000-000015280000}"/>
    <cellStyle name="Porcentual 2 110 3 3" xfId="11424" xr:uid="{00000000-0005-0000-0000-000016280000}"/>
    <cellStyle name="Porcentual 2 110 4" xfId="11702" xr:uid="{00000000-0005-0000-0000-000017280000}"/>
    <cellStyle name="Porcentual 2 110 4 2" xfId="14356" xr:uid="{00000000-0005-0000-0000-000018280000}"/>
    <cellStyle name="Porcentual 2 110 5" xfId="12155" xr:uid="{00000000-0005-0000-0000-000019280000}"/>
    <cellStyle name="Porcentual 2 110 5 2" xfId="14809" xr:uid="{00000000-0005-0000-0000-00001A280000}"/>
    <cellStyle name="Porcentual 2 111" xfId="4392" xr:uid="{00000000-0005-0000-0000-00001B280000}"/>
    <cellStyle name="Porcentual 2 111 2" xfId="10298" xr:uid="{00000000-0005-0000-0000-00001C280000}"/>
    <cellStyle name="Porcentual 2 111 2 2" xfId="12634" xr:uid="{00000000-0005-0000-0000-00001D280000}"/>
    <cellStyle name="Porcentual 2 111 2 2 2" xfId="15287" xr:uid="{00000000-0005-0000-0000-00001E280000}"/>
    <cellStyle name="Porcentual 2 111 2 3" xfId="13799" xr:uid="{00000000-0005-0000-0000-00001F280000}"/>
    <cellStyle name="Porcentual 2 111 2 4" xfId="11172" xr:uid="{00000000-0005-0000-0000-000020280000}"/>
    <cellStyle name="Porcentual 2 111 3" xfId="4876" xr:uid="{00000000-0005-0000-0000-000021280000}"/>
    <cellStyle name="Porcentual 2 111 3 2" xfId="14128" xr:uid="{00000000-0005-0000-0000-000022280000}"/>
    <cellStyle name="Porcentual 2 111 3 3" xfId="11475" xr:uid="{00000000-0005-0000-0000-000023280000}"/>
    <cellStyle name="Porcentual 2 111 4" xfId="11753" xr:uid="{00000000-0005-0000-0000-000024280000}"/>
    <cellStyle name="Porcentual 2 111 4 2" xfId="14407" xr:uid="{00000000-0005-0000-0000-000025280000}"/>
    <cellStyle name="Porcentual 2 111 5" xfId="12220" xr:uid="{00000000-0005-0000-0000-000026280000}"/>
    <cellStyle name="Porcentual 2 111 5 2" xfId="14874" xr:uid="{00000000-0005-0000-0000-000027280000}"/>
    <cellStyle name="Porcentual 2 112" xfId="4402" xr:uid="{00000000-0005-0000-0000-000028280000}"/>
    <cellStyle name="Porcentual 2 112 2" xfId="10402" xr:uid="{00000000-0005-0000-0000-000029280000}"/>
    <cellStyle name="Porcentual 2 112 2 2" xfId="12736" xr:uid="{00000000-0005-0000-0000-00002A280000}"/>
    <cellStyle name="Porcentual 2 112 2 2 2" xfId="15390" xr:uid="{00000000-0005-0000-0000-00002B280000}"/>
    <cellStyle name="Porcentual 2 112 2 3" xfId="13903" xr:uid="{00000000-0005-0000-0000-00002C280000}"/>
    <cellStyle name="Porcentual 2 112 2 4" xfId="11276" xr:uid="{00000000-0005-0000-0000-00002D280000}"/>
    <cellStyle name="Porcentual 2 112 3" xfId="4984" xr:uid="{00000000-0005-0000-0000-00002E280000}"/>
    <cellStyle name="Porcentual 2 112 3 2" xfId="14231" xr:uid="{00000000-0005-0000-0000-00002F280000}"/>
    <cellStyle name="Porcentual 2 112 3 3" xfId="11578" xr:uid="{00000000-0005-0000-0000-000030280000}"/>
    <cellStyle name="Porcentual 2 112 4" xfId="11856" xr:uid="{00000000-0005-0000-0000-000031280000}"/>
    <cellStyle name="Porcentual 2 112 4 2" xfId="14510" xr:uid="{00000000-0005-0000-0000-000032280000}"/>
    <cellStyle name="Porcentual 2 112 5" xfId="12325" xr:uid="{00000000-0005-0000-0000-000033280000}"/>
    <cellStyle name="Porcentual 2 112 5 2" xfId="14979" xr:uid="{00000000-0005-0000-0000-000034280000}"/>
    <cellStyle name="Porcentual 2 112 6" xfId="13541" xr:uid="{00000000-0005-0000-0000-000035280000}"/>
    <cellStyle name="Porcentual 2 112 7" xfId="10765" xr:uid="{00000000-0005-0000-0000-000036280000}"/>
    <cellStyle name="Porcentual 2 113" xfId="4414" xr:uid="{00000000-0005-0000-0000-000037280000}"/>
    <cellStyle name="Porcentual 2 113 2" xfId="10406" xr:uid="{00000000-0005-0000-0000-000038280000}"/>
    <cellStyle name="Porcentual 2 113 2 2" xfId="12740" xr:uid="{00000000-0005-0000-0000-000039280000}"/>
    <cellStyle name="Porcentual 2 113 2 2 2" xfId="15394" xr:uid="{00000000-0005-0000-0000-00003A280000}"/>
    <cellStyle name="Porcentual 2 113 2 3" xfId="13907" xr:uid="{00000000-0005-0000-0000-00003B280000}"/>
    <cellStyle name="Porcentual 2 113 2 4" xfId="11280" xr:uid="{00000000-0005-0000-0000-00003C280000}"/>
    <cellStyle name="Porcentual 2 113 3" xfId="4994" xr:uid="{00000000-0005-0000-0000-00003D280000}"/>
    <cellStyle name="Porcentual 2 113 3 2" xfId="14235" xr:uid="{00000000-0005-0000-0000-00003E280000}"/>
    <cellStyle name="Porcentual 2 113 3 3" xfId="11582" xr:uid="{00000000-0005-0000-0000-00003F280000}"/>
    <cellStyle name="Porcentual 2 113 4" xfId="11860" xr:uid="{00000000-0005-0000-0000-000040280000}"/>
    <cellStyle name="Porcentual 2 113 4 2" xfId="14514" xr:uid="{00000000-0005-0000-0000-000041280000}"/>
    <cellStyle name="Porcentual 2 113 5" xfId="12335" xr:uid="{00000000-0005-0000-0000-000042280000}"/>
    <cellStyle name="Porcentual 2 113 5 2" xfId="14989" xr:uid="{00000000-0005-0000-0000-000043280000}"/>
    <cellStyle name="Porcentual 2 113 6" xfId="13542" xr:uid="{00000000-0005-0000-0000-000044280000}"/>
    <cellStyle name="Porcentual 2 113 7" xfId="10766" xr:uid="{00000000-0005-0000-0000-000045280000}"/>
    <cellStyle name="Porcentual 2 114" xfId="4424" xr:uid="{00000000-0005-0000-0000-000046280000}"/>
    <cellStyle name="Porcentual 2 114 2" xfId="10412" xr:uid="{00000000-0005-0000-0000-000047280000}"/>
    <cellStyle name="Porcentual 2 114 2 2" xfId="12746" xr:uid="{00000000-0005-0000-0000-000048280000}"/>
    <cellStyle name="Porcentual 2 114 2 2 2" xfId="15400" xr:uid="{00000000-0005-0000-0000-000049280000}"/>
    <cellStyle name="Porcentual 2 114 2 3" xfId="13913" xr:uid="{00000000-0005-0000-0000-00004A280000}"/>
    <cellStyle name="Porcentual 2 114 2 4" xfId="11286" xr:uid="{00000000-0005-0000-0000-00004B280000}"/>
    <cellStyle name="Porcentual 2 114 3" xfId="5000" xr:uid="{00000000-0005-0000-0000-00004C280000}"/>
    <cellStyle name="Porcentual 2 114 3 2" xfId="14241" xr:uid="{00000000-0005-0000-0000-00004D280000}"/>
    <cellStyle name="Porcentual 2 114 3 3" xfId="11588" xr:uid="{00000000-0005-0000-0000-00004E280000}"/>
    <cellStyle name="Porcentual 2 114 4" xfId="11866" xr:uid="{00000000-0005-0000-0000-00004F280000}"/>
    <cellStyle name="Porcentual 2 114 4 2" xfId="14520" xr:uid="{00000000-0005-0000-0000-000050280000}"/>
    <cellStyle name="Porcentual 2 114 5" xfId="12341" xr:uid="{00000000-0005-0000-0000-000051280000}"/>
    <cellStyle name="Porcentual 2 114 5 2" xfId="14995" xr:uid="{00000000-0005-0000-0000-000052280000}"/>
    <cellStyle name="Porcentual 2 114 6" xfId="13543" xr:uid="{00000000-0005-0000-0000-000053280000}"/>
    <cellStyle name="Porcentual 2 114 7" xfId="10767" xr:uid="{00000000-0005-0000-0000-000054280000}"/>
    <cellStyle name="Porcentual 2 115" xfId="4432" xr:uid="{00000000-0005-0000-0000-000055280000}"/>
    <cellStyle name="Porcentual 2 115 2" xfId="10453" xr:uid="{00000000-0005-0000-0000-000056280000}"/>
    <cellStyle name="Porcentual 2 115 2 2" xfId="12785" xr:uid="{00000000-0005-0000-0000-000057280000}"/>
    <cellStyle name="Porcentual 2 115 2 2 2" xfId="15439" xr:uid="{00000000-0005-0000-0000-000058280000}"/>
    <cellStyle name="Porcentual 2 115 2 3" xfId="14280" xr:uid="{00000000-0005-0000-0000-000059280000}"/>
    <cellStyle name="Porcentual 2 115 2 4" xfId="11627" xr:uid="{00000000-0005-0000-0000-00005A280000}"/>
    <cellStyle name="Porcentual 2 115 3" xfId="5057" xr:uid="{00000000-0005-0000-0000-00005B280000}"/>
    <cellStyle name="Porcentual 2 115 3 2" xfId="14559" xr:uid="{00000000-0005-0000-0000-00005C280000}"/>
    <cellStyle name="Porcentual 2 115 3 3" xfId="11905" xr:uid="{00000000-0005-0000-0000-00005D280000}"/>
    <cellStyle name="Porcentual 2 115 4" xfId="12395" xr:uid="{00000000-0005-0000-0000-00005E280000}"/>
    <cellStyle name="Porcentual 2 115 4 2" xfId="15049" xr:uid="{00000000-0005-0000-0000-00005F280000}"/>
    <cellStyle name="Porcentual 2 115 5" xfId="13956" xr:uid="{00000000-0005-0000-0000-000060280000}"/>
    <cellStyle name="Porcentual 2 115 6" xfId="11328" xr:uid="{00000000-0005-0000-0000-000061280000}"/>
    <cellStyle name="Porcentual 2 116" xfId="4436" xr:uid="{00000000-0005-0000-0000-000062280000}"/>
    <cellStyle name="Porcentual 2 117" xfId="4524" xr:uid="{00000000-0005-0000-0000-000063280000}"/>
    <cellStyle name="Porcentual 2 12" xfId="2815" xr:uid="{00000000-0005-0000-0000-000064280000}"/>
    <cellStyle name="Porcentual 2 12 10" xfId="2816" xr:uid="{00000000-0005-0000-0000-000065280000}"/>
    <cellStyle name="Porcentual 2 12 10 2" xfId="6822" xr:uid="{00000000-0005-0000-0000-000066280000}"/>
    <cellStyle name="Porcentual 2 12 11" xfId="2817" xr:uid="{00000000-0005-0000-0000-000067280000}"/>
    <cellStyle name="Porcentual 2 12 11 2" xfId="6823" xr:uid="{00000000-0005-0000-0000-000068280000}"/>
    <cellStyle name="Porcentual 2 12 12" xfId="2818" xr:uid="{00000000-0005-0000-0000-000069280000}"/>
    <cellStyle name="Porcentual 2 12 12 2" xfId="6824" xr:uid="{00000000-0005-0000-0000-00006A280000}"/>
    <cellStyle name="Porcentual 2 12 13" xfId="2819" xr:uid="{00000000-0005-0000-0000-00006B280000}"/>
    <cellStyle name="Porcentual 2 12 13 2" xfId="6825" xr:uid="{00000000-0005-0000-0000-00006C280000}"/>
    <cellStyle name="Porcentual 2 12 14" xfId="2820" xr:uid="{00000000-0005-0000-0000-00006D280000}"/>
    <cellStyle name="Porcentual 2 12 14 2" xfId="6826" xr:uid="{00000000-0005-0000-0000-00006E280000}"/>
    <cellStyle name="Porcentual 2 12 15" xfId="2821" xr:uid="{00000000-0005-0000-0000-00006F280000}"/>
    <cellStyle name="Porcentual 2 12 15 2" xfId="6827" xr:uid="{00000000-0005-0000-0000-000070280000}"/>
    <cellStyle name="Porcentual 2 12 16" xfId="2822" xr:uid="{00000000-0005-0000-0000-000071280000}"/>
    <cellStyle name="Porcentual 2 12 16 2" xfId="6828" xr:uid="{00000000-0005-0000-0000-000072280000}"/>
    <cellStyle name="Porcentual 2 12 17" xfId="2823" xr:uid="{00000000-0005-0000-0000-000073280000}"/>
    <cellStyle name="Porcentual 2 12 17 2" xfId="6829" xr:uid="{00000000-0005-0000-0000-000074280000}"/>
    <cellStyle name="Porcentual 2 12 18" xfId="2824" xr:uid="{00000000-0005-0000-0000-000075280000}"/>
    <cellStyle name="Porcentual 2 12 18 2" xfId="6830" xr:uid="{00000000-0005-0000-0000-000076280000}"/>
    <cellStyle name="Porcentual 2 12 19" xfId="2825" xr:uid="{00000000-0005-0000-0000-000077280000}"/>
    <cellStyle name="Porcentual 2 12 19 2" xfId="6831" xr:uid="{00000000-0005-0000-0000-000078280000}"/>
    <cellStyle name="Porcentual 2 12 2" xfId="2826" xr:uid="{00000000-0005-0000-0000-000079280000}"/>
    <cellStyle name="Porcentual 2 12 2 2" xfId="6832" xr:uid="{00000000-0005-0000-0000-00007A280000}"/>
    <cellStyle name="Porcentual 2 12 20" xfId="2827" xr:uid="{00000000-0005-0000-0000-00007B280000}"/>
    <cellStyle name="Porcentual 2 12 20 2" xfId="6833" xr:uid="{00000000-0005-0000-0000-00007C280000}"/>
    <cellStyle name="Porcentual 2 12 21" xfId="2828" xr:uid="{00000000-0005-0000-0000-00007D280000}"/>
    <cellStyle name="Porcentual 2 12 21 2" xfId="6834" xr:uid="{00000000-0005-0000-0000-00007E280000}"/>
    <cellStyle name="Porcentual 2 12 22" xfId="2829" xr:uid="{00000000-0005-0000-0000-00007F280000}"/>
    <cellStyle name="Porcentual 2 12 22 2" xfId="6835" xr:uid="{00000000-0005-0000-0000-000080280000}"/>
    <cellStyle name="Porcentual 2 12 23" xfId="2830" xr:uid="{00000000-0005-0000-0000-000081280000}"/>
    <cellStyle name="Porcentual 2 12 23 2" xfId="6836" xr:uid="{00000000-0005-0000-0000-000082280000}"/>
    <cellStyle name="Porcentual 2 12 24" xfId="2831" xr:uid="{00000000-0005-0000-0000-000083280000}"/>
    <cellStyle name="Porcentual 2 12 24 2" xfId="6837" xr:uid="{00000000-0005-0000-0000-000084280000}"/>
    <cellStyle name="Porcentual 2 12 25" xfId="2832" xr:uid="{00000000-0005-0000-0000-000085280000}"/>
    <cellStyle name="Porcentual 2 12 25 2" xfId="6838" xr:uid="{00000000-0005-0000-0000-000086280000}"/>
    <cellStyle name="Porcentual 2 12 26" xfId="2833" xr:uid="{00000000-0005-0000-0000-000087280000}"/>
    <cellStyle name="Porcentual 2 12 26 2" xfId="6839" xr:uid="{00000000-0005-0000-0000-000088280000}"/>
    <cellStyle name="Porcentual 2 12 27" xfId="2834" xr:uid="{00000000-0005-0000-0000-000089280000}"/>
    <cellStyle name="Porcentual 2 12 27 2" xfId="6840" xr:uid="{00000000-0005-0000-0000-00008A280000}"/>
    <cellStyle name="Porcentual 2 12 28" xfId="2835" xr:uid="{00000000-0005-0000-0000-00008B280000}"/>
    <cellStyle name="Porcentual 2 12 28 2" xfId="6841" xr:uid="{00000000-0005-0000-0000-00008C280000}"/>
    <cellStyle name="Porcentual 2 12 29" xfId="6842" xr:uid="{00000000-0005-0000-0000-00008D280000}"/>
    <cellStyle name="Porcentual 2 12 3" xfId="2836" xr:uid="{00000000-0005-0000-0000-00008E280000}"/>
    <cellStyle name="Porcentual 2 12 3 2" xfId="6843" xr:uid="{00000000-0005-0000-0000-00008F280000}"/>
    <cellStyle name="Porcentual 2 12 4" xfId="2837" xr:uid="{00000000-0005-0000-0000-000090280000}"/>
    <cellStyle name="Porcentual 2 12 4 2" xfId="6844" xr:uid="{00000000-0005-0000-0000-000091280000}"/>
    <cellStyle name="Porcentual 2 12 5" xfId="2838" xr:uid="{00000000-0005-0000-0000-000092280000}"/>
    <cellStyle name="Porcentual 2 12 5 2" xfId="6845" xr:uid="{00000000-0005-0000-0000-000093280000}"/>
    <cellStyle name="Porcentual 2 12 6" xfId="2839" xr:uid="{00000000-0005-0000-0000-000094280000}"/>
    <cellStyle name="Porcentual 2 12 6 2" xfId="6846" xr:uid="{00000000-0005-0000-0000-000095280000}"/>
    <cellStyle name="Porcentual 2 12 7" xfId="2840" xr:uid="{00000000-0005-0000-0000-000096280000}"/>
    <cellStyle name="Porcentual 2 12 7 2" xfId="6847" xr:uid="{00000000-0005-0000-0000-000097280000}"/>
    <cellStyle name="Porcentual 2 12 8" xfId="2841" xr:uid="{00000000-0005-0000-0000-000098280000}"/>
    <cellStyle name="Porcentual 2 12 8 2" xfId="6848" xr:uid="{00000000-0005-0000-0000-000099280000}"/>
    <cellStyle name="Porcentual 2 12 9" xfId="2842" xr:uid="{00000000-0005-0000-0000-00009A280000}"/>
    <cellStyle name="Porcentual 2 12 9 2" xfId="6849" xr:uid="{00000000-0005-0000-0000-00009B280000}"/>
    <cellStyle name="Porcentual 2 13" xfId="2843" xr:uid="{00000000-0005-0000-0000-00009C280000}"/>
    <cellStyle name="Porcentual 2 13 10" xfId="2844" xr:uid="{00000000-0005-0000-0000-00009D280000}"/>
    <cellStyle name="Porcentual 2 13 10 2" xfId="6850" xr:uid="{00000000-0005-0000-0000-00009E280000}"/>
    <cellStyle name="Porcentual 2 13 11" xfId="2845" xr:uid="{00000000-0005-0000-0000-00009F280000}"/>
    <cellStyle name="Porcentual 2 13 11 2" xfId="6851" xr:uid="{00000000-0005-0000-0000-0000A0280000}"/>
    <cellStyle name="Porcentual 2 13 12" xfId="2846" xr:uid="{00000000-0005-0000-0000-0000A1280000}"/>
    <cellStyle name="Porcentual 2 13 12 2" xfId="6852" xr:uid="{00000000-0005-0000-0000-0000A2280000}"/>
    <cellStyle name="Porcentual 2 13 13" xfId="2847" xr:uid="{00000000-0005-0000-0000-0000A3280000}"/>
    <cellStyle name="Porcentual 2 13 13 2" xfId="6853" xr:uid="{00000000-0005-0000-0000-0000A4280000}"/>
    <cellStyle name="Porcentual 2 13 14" xfId="2848" xr:uid="{00000000-0005-0000-0000-0000A5280000}"/>
    <cellStyle name="Porcentual 2 13 14 2" xfId="6854" xr:uid="{00000000-0005-0000-0000-0000A6280000}"/>
    <cellStyle name="Porcentual 2 13 15" xfId="2849" xr:uid="{00000000-0005-0000-0000-0000A7280000}"/>
    <cellStyle name="Porcentual 2 13 15 2" xfId="6855" xr:uid="{00000000-0005-0000-0000-0000A8280000}"/>
    <cellStyle name="Porcentual 2 13 16" xfId="2850" xr:uid="{00000000-0005-0000-0000-0000A9280000}"/>
    <cellStyle name="Porcentual 2 13 16 2" xfId="6856" xr:uid="{00000000-0005-0000-0000-0000AA280000}"/>
    <cellStyle name="Porcentual 2 13 17" xfId="2851" xr:uid="{00000000-0005-0000-0000-0000AB280000}"/>
    <cellStyle name="Porcentual 2 13 17 2" xfId="6857" xr:uid="{00000000-0005-0000-0000-0000AC280000}"/>
    <cellStyle name="Porcentual 2 13 18" xfId="2852" xr:uid="{00000000-0005-0000-0000-0000AD280000}"/>
    <cellStyle name="Porcentual 2 13 18 2" xfId="6858" xr:uid="{00000000-0005-0000-0000-0000AE280000}"/>
    <cellStyle name="Porcentual 2 13 19" xfId="2853" xr:uid="{00000000-0005-0000-0000-0000AF280000}"/>
    <cellStyle name="Porcentual 2 13 19 2" xfId="6859" xr:uid="{00000000-0005-0000-0000-0000B0280000}"/>
    <cellStyle name="Porcentual 2 13 2" xfId="2854" xr:uid="{00000000-0005-0000-0000-0000B1280000}"/>
    <cellStyle name="Porcentual 2 13 2 2" xfId="6860" xr:uid="{00000000-0005-0000-0000-0000B2280000}"/>
    <cellStyle name="Porcentual 2 13 20" xfId="2855" xr:uid="{00000000-0005-0000-0000-0000B3280000}"/>
    <cellStyle name="Porcentual 2 13 20 2" xfId="6861" xr:uid="{00000000-0005-0000-0000-0000B4280000}"/>
    <cellStyle name="Porcentual 2 13 21" xfId="2856" xr:uid="{00000000-0005-0000-0000-0000B5280000}"/>
    <cellStyle name="Porcentual 2 13 21 2" xfId="6862" xr:uid="{00000000-0005-0000-0000-0000B6280000}"/>
    <cellStyle name="Porcentual 2 13 22" xfId="2857" xr:uid="{00000000-0005-0000-0000-0000B7280000}"/>
    <cellStyle name="Porcentual 2 13 22 2" xfId="6863" xr:uid="{00000000-0005-0000-0000-0000B8280000}"/>
    <cellStyle name="Porcentual 2 13 23" xfId="2858" xr:uid="{00000000-0005-0000-0000-0000B9280000}"/>
    <cellStyle name="Porcentual 2 13 23 2" xfId="6864" xr:uid="{00000000-0005-0000-0000-0000BA280000}"/>
    <cellStyle name="Porcentual 2 13 24" xfId="2859" xr:uid="{00000000-0005-0000-0000-0000BB280000}"/>
    <cellStyle name="Porcentual 2 13 24 2" xfId="6865" xr:uid="{00000000-0005-0000-0000-0000BC280000}"/>
    <cellStyle name="Porcentual 2 13 25" xfId="2860" xr:uid="{00000000-0005-0000-0000-0000BD280000}"/>
    <cellStyle name="Porcentual 2 13 25 2" xfId="6866" xr:uid="{00000000-0005-0000-0000-0000BE280000}"/>
    <cellStyle name="Porcentual 2 13 26" xfId="2861" xr:uid="{00000000-0005-0000-0000-0000BF280000}"/>
    <cellStyle name="Porcentual 2 13 26 2" xfId="6867" xr:uid="{00000000-0005-0000-0000-0000C0280000}"/>
    <cellStyle name="Porcentual 2 13 27" xfId="2862" xr:uid="{00000000-0005-0000-0000-0000C1280000}"/>
    <cellStyle name="Porcentual 2 13 27 2" xfId="6868" xr:uid="{00000000-0005-0000-0000-0000C2280000}"/>
    <cellStyle name="Porcentual 2 13 28" xfId="2863" xr:uid="{00000000-0005-0000-0000-0000C3280000}"/>
    <cellStyle name="Porcentual 2 13 28 2" xfId="6869" xr:uid="{00000000-0005-0000-0000-0000C4280000}"/>
    <cellStyle name="Porcentual 2 13 29" xfId="6870" xr:uid="{00000000-0005-0000-0000-0000C5280000}"/>
    <cellStyle name="Porcentual 2 13 3" xfId="2864" xr:uid="{00000000-0005-0000-0000-0000C6280000}"/>
    <cellStyle name="Porcentual 2 13 3 2" xfId="6871" xr:uid="{00000000-0005-0000-0000-0000C7280000}"/>
    <cellStyle name="Porcentual 2 13 4" xfId="2865" xr:uid="{00000000-0005-0000-0000-0000C8280000}"/>
    <cellStyle name="Porcentual 2 13 4 2" xfId="6872" xr:uid="{00000000-0005-0000-0000-0000C9280000}"/>
    <cellStyle name="Porcentual 2 13 5" xfId="2866" xr:uid="{00000000-0005-0000-0000-0000CA280000}"/>
    <cellStyle name="Porcentual 2 13 5 2" xfId="6873" xr:uid="{00000000-0005-0000-0000-0000CB280000}"/>
    <cellStyle name="Porcentual 2 13 6" xfId="2867" xr:uid="{00000000-0005-0000-0000-0000CC280000}"/>
    <cellStyle name="Porcentual 2 13 6 2" xfId="6874" xr:uid="{00000000-0005-0000-0000-0000CD280000}"/>
    <cellStyle name="Porcentual 2 13 7" xfId="2868" xr:uid="{00000000-0005-0000-0000-0000CE280000}"/>
    <cellStyle name="Porcentual 2 13 7 2" xfId="6875" xr:uid="{00000000-0005-0000-0000-0000CF280000}"/>
    <cellStyle name="Porcentual 2 13 8" xfId="2869" xr:uid="{00000000-0005-0000-0000-0000D0280000}"/>
    <cellStyle name="Porcentual 2 13 8 2" xfId="6876" xr:uid="{00000000-0005-0000-0000-0000D1280000}"/>
    <cellStyle name="Porcentual 2 13 9" xfId="2870" xr:uid="{00000000-0005-0000-0000-0000D2280000}"/>
    <cellStyle name="Porcentual 2 13 9 2" xfId="6877" xr:uid="{00000000-0005-0000-0000-0000D3280000}"/>
    <cellStyle name="Porcentual 2 14" xfId="2871" xr:uid="{00000000-0005-0000-0000-0000D4280000}"/>
    <cellStyle name="Porcentual 2 14 10" xfId="2872" xr:uid="{00000000-0005-0000-0000-0000D5280000}"/>
    <cellStyle name="Porcentual 2 14 10 2" xfId="6878" xr:uid="{00000000-0005-0000-0000-0000D6280000}"/>
    <cellStyle name="Porcentual 2 14 11" xfId="2873" xr:uid="{00000000-0005-0000-0000-0000D7280000}"/>
    <cellStyle name="Porcentual 2 14 11 2" xfId="6879" xr:uid="{00000000-0005-0000-0000-0000D8280000}"/>
    <cellStyle name="Porcentual 2 14 12" xfId="2874" xr:uid="{00000000-0005-0000-0000-0000D9280000}"/>
    <cellStyle name="Porcentual 2 14 12 2" xfId="6880" xr:uid="{00000000-0005-0000-0000-0000DA280000}"/>
    <cellStyle name="Porcentual 2 14 13" xfId="2875" xr:uid="{00000000-0005-0000-0000-0000DB280000}"/>
    <cellStyle name="Porcentual 2 14 13 2" xfId="6881" xr:uid="{00000000-0005-0000-0000-0000DC280000}"/>
    <cellStyle name="Porcentual 2 14 14" xfId="2876" xr:uid="{00000000-0005-0000-0000-0000DD280000}"/>
    <cellStyle name="Porcentual 2 14 14 2" xfId="6882" xr:uid="{00000000-0005-0000-0000-0000DE280000}"/>
    <cellStyle name="Porcentual 2 14 15" xfId="2877" xr:uid="{00000000-0005-0000-0000-0000DF280000}"/>
    <cellStyle name="Porcentual 2 14 15 2" xfId="6883" xr:uid="{00000000-0005-0000-0000-0000E0280000}"/>
    <cellStyle name="Porcentual 2 14 16" xfId="2878" xr:uid="{00000000-0005-0000-0000-0000E1280000}"/>
    <cellStyle name="Porcentual 2 14 16 2" xfId="6884" xr:uid="{00000000-0005-0000-0000-0000E2280000}"/>
    <cellStyle name="Porcentual 2 14 17" xfId="2879" xr:uid="{00000000-0005-0000-0000-0000E3280000}"/>
    <cellStyle name="Porcentual 2 14 17 2" xfId="6885" xr:uid="{00000000-0005-0000-0000-0000E4280000}"/>
    <cellStyle name="Porcentual 2 14 18" xfId="2880" xr:uid="{00000000-0005-0000-0000-0000E5280000}"/>
    <cellStyle name="Porcentual 2 14 18 2" xfId="6886" xr:uid="{00000000-0005-0000-0000-0000E6280000}"/>
    <cellStyle name="Porcentual 2 14 19" xfId="2881" xr:uid="{00000000-0005-0000-0000-0000E7280000}"/>
    <cellStyle name="Porcentual 2 14 19 2" xfId="6887" xr:uid="{00000000-0005-0000-0000-0000E8280000}"/>
    <cellStyle name="Porcentual 2 14 2" xfId="2882" xr:uid="{00000000-0005-0000-0000-0000E9280000}"/>
    <cellStyle name="Porcentual 2 14 2 2" xfId="6888" xr:uid="{00000000-0005-0000-0000-0000EA280000}"/>
    <cellStyle name="Porcentual 2 14 20" xfId="2883" xr:uid="{00000000-0005-0000-0000-0000EB280000}"/>
    <cellStyle name="Porcentual 2 14 20 2" xfId="6889" xr:uid="{00000000-0005-0000-0000-0000EC280000}"/>
    <cellStyle name="Porcentual 2 14 21" xfId="2884" xr:uid="{00000000-0005-0000-0000-0000ED280000}"/>
    <cellStyle name="Porcentual 2 14 21 2" xfId="6890" xr:uid="{00000000-0005-0000-0000-0000EE280000}"/>
    <cellStyle name="Porcentual 2 14 22" xfId="2885" xr:uid="{00000000-0005-0000-0000-0000EF280000}"/>
    <cellStyle name="Porcentual 2 14 22 2" xfId="6891" xr:uid="{00000000-0005-0000-0000-0000F0280000}"/>
    <cellStyle name="Porcentual 2 14 23" xfId="2886" xr:uid="{00000000-0005-0000-0000-0000F1280000}"/>
    <cellStyle name="Porcentual 2 14 23 2" xfId="6892" xr:uid="{00000000-0005-0000-0000-0000F2280000}"/>
    <cellStyle name="Porcentual 2 14 24" xfId="2887" xr:uid="{00000000-0005-0000-0000-0000F3280000}"/>
    <cellStyle name="Porcentual 2 14 24 2" xfId="6893" xr:uid="{00000000-0005-0000-0000-0000F4280000}"/>
    <cellStyle name="Porcentual 2 14 25" xfId="2888" xr:uid="{00000000-0005-0000-0000-0000F5280000}"/>
    <cellStyle name="Porcentual 2 14 25 2" xfId="6894" xr:uid="{00000000-0005-0000-0000-0000F6280000}"/>
    <cellStyle name="Porcentual 2 14 26" xfId="2889" xr:uid="{00000000-0005-0000-0000-0000F7280000}"/>
    <cellStyle name="Porcentual 2 14 26 2" xfId="6895" xr:uid="{00000000-0005-0000-0000-0000F8280000}"/>
    <cellStyle name="Porcentual 2 14 27" xfId="2890" xr:uid="{00000000-0005-0000-0000-0000F9280000}"/>
    <cellStyle name="Porcentual 2 14 27 2" xfId="6896" xr:uid="{00000000-0005-0000-0000-0000FA280000}"/>
    <cellStyle name="Porcentual 2 14 28" xfId="2891" xr:uid="{00000000-0005-0000-0000-0000FB280000}"/>
    <cellStyle name="Porcentual 2 14 28 2" xfId="6897" xr:uid="{00000000-0005-0000-0000-0000FC280000}"/>
    <cellStyle name="Porcentual 2 14 29" xfId="6898" xr:uid="{00000000-0005-0000-0000-0000FD280000}"/>
    <cellStyle name="Porcentual 2 14 3" xfId="2892" xr:uid="{00000000-0005-0000-0000-0000FE280000}"/>
    <cellStyle name="Porcentual 2 14 3 2" xfId="6899" xr:uid="{00000000-0005-0000-0000-0000FF280000}"/>
    <cellStyle name="Porcentual 2 14 4" xfId="2893" xr:uid="{00000000-0005-0000-0000-000000290000}"/>
    <cellStyle name="Porcentual 2 14 4 2" xfId="6900" xr:uid="{00000000-0005-0000-0000-000001290000}"/>
    <cellStyle name="Porcentual 2 14 5" xfId="2894" xr:uid="{00000000-0005-0000-0000-000002290000}"/>
    <cellStyle name="Porcentual 2 14 5 2" xfId="6901" xr:uid="{00000000-0005-0000-0000-000003290000}"/>
    <cellStyle name="Porcentual 2 14 6" xfId="2895" xr:uid="{00000000-0005-0000-0000-000004290000}"/>
    <cellStyle name="Porcentual 2 14 6 2" xfId="6902" xr:uid="{00000000-0005-0000-0000-000005290000}"/>
    <cellStyle name="Porcentual 2 14 7" xfId="2896" xr:uid="{00000000-0005-0000-0000-000006290000}"/>
    <cellStyle name="Porcentual 2 14 7 2" xfId="6903" xr:uid="{00000000-0005-0000-0000-000007290000}"/>
    <cellStyle name="Porcentual 2 14 8" xfId="2897" xr:uid="{00000000-0005-0000-0000-000008290000}"/>
    <cellStyle name="Porcentual 2 14 8 2" xfId="6904" xr:uid="{00000000-0005-0000-0000-000009290000}"/>
    <cellStyle name="Porcentual 2 14 9" xfId="2898" xr:uid="{00000000-0005-0000-0000-00000A290000}"/>
    <cellStyle name="Porcentual 2 14 9 2" xfId="6905" xr:uid="{00000000-0005-0000-0000-00000B290000}"/>
    <cellStyle name="Porcentual 2 15" xfId="2899" xr:uid="{00000000-0005-0000-0000-00000C290000}"/>
    <cellStyle name="Porcentual 2 15 10" xfId="2900" xr:uid="{00000000-0005-0000-0000-00000D290000}"/>
    <cellStyle name="Porcentual 2 15 10 2" xfId="6906" xr:uid="{00000000-0005-0000-0000-00000E290000}"/>
    <cellStyle name="Porcentual 2 15 11" xfId="2901" xr:uid="{00000000-0005-0000-0000-00000F290000}"/>
    <cellStyle name="Porcentual 2 15 11 2" xfId="6907" xr:uid="{00000000-0005-0000-0000-000010290000}"/>
    <cellStyle name="Porcentual 2 15 12" xfId="2902" xr:uid="{00000000-0005-0000-0000-000011290000}"/>
    <cellStyle name="Porcentual 2 15 12 2" xfId="6908" xr:uid="{00000000-0005-0000-0000-000012290000}"/>
    <cellStyle name="Porcentual 2 15 13" xfId="2903" xr:uid="{00000000-0005-0000-0000-000013290000}"/>
    <cellStyle name="Porcentual 2 15 13 2" xfId="6909" xr:uid="{00000000-0005-0000-0000-000014290000}"/>
    <cellStyle name="Porcentual 2 15 14" xfId="2904" xr:uid="{00000000-0005-0000-0000-000015290000}"/>
    <cellStyle name="Porcentual 2 15 14 2" xfId="6910" xr:uid="{00000000-0005-0000-0000-000016290000}"/>
    <cellStyle name="Porcentual 2 15 15" xfId="2905" xr:uid="{00000000-0005-0000-0000-000017290000}"/>
    <cellStyle name="Porcentual 2 15 15 2" xfId="6911" xr:uid="{00000000-0005-0000-0000-000018290000}"/>
    <cellStyle name="Porcentual 2 15 16" xfId="2906" xr:uid="{00000000-0005-0000-0000-000019290000}"/>
    <cellStyle name="Porcentual 2 15 16 2" xfId="6912" xr:uid="{00000000-0005-0000-0000-00001A290000}"/>
    <cellStyle name="Porcentual 2 15 17" xfId="2907" xr:uid="{00000000-0005-0000-0000-00001B290000}"/>
    <cellStyle name="Porcentual 2 15 17 2" xfId="6913" xr:uid="{00000000-0005-0000-0000-00001C290000}"/>
    <cellStyle name="Porcentual 2 15 18" xfId="2908" xr:uid="{00000000-0005-0000-0000-00001D290000}"/>
    <cellStyle name="Porcentual 2 15 18 2" xfId="6914" xr:uid="{00000000-0005-0000-0000-00001E290000}"/>
    <cellStyle name="Porcentual 2 15 19" xfId="2909" xr:uid="{00000000-0005-0000-0000-00001F290000}"/>
    <cellStyle name="Porcentual 2 15 19 2" xfId="6915" xr:uid="{00000000-0005-0000-0000-000020290000}"/>
    <cellStyle name="Porcentual 2 15 2" xfId="2910" xr:uid="{00000000-0005-0000-0000-000021290000}"/>
    <cellStyle name="Porcentual 2 15 2 2" xfId="6916" xr:uid="{00000000-0005-0000-0000-000022290000}"/>
    <cellStyle name="Porcentual 2 15 20" xfId="2911" xr:uid="{00000000-0005-0000-0000-000023290000}"/>
    <cellStyle name="Porcentual 2 15 20 2" xfId="6917" xr:uid="{00000000-0005-0000-0000-000024290000}"/>
    <cellStyle name="Porcentual 2 15 21" xfId="2912" xr:uid="{00000000-0005-0000-0000-000025290000}"/>
    <cellStyle name="Porcentual 2 15 21 2" xfId="6918" xr:uid="{00000000-0005-0000-0000-000026290000}"/>
    <cellStyle name="Porcentual 2 15 22" xfId="2913" xr:uid="{00000000-0005-0000-0000-000027290000}"/>
    <cellStyle name="Porcentual 2 15 22 2" xfId="6919" xr:uid="{00000000-0005-0000-0000-000028290000}"/>
    <cellStyle name="Porcentual 2 15 23" xfId="2914" xr:uid="{00000000-0005-0000-0000-000029290000}"/>
    <cellStyle name="Porcentual 2 15 23 2" xfId="6920" xr:uid="{00000000-0005-0000-0000-00002A290000}"/>
    <cellStyle name="Porcentual 2 15 24" xfId="2915" xr:uid="{00000000-0005-0000-0000-00002B290000}"/>
    <cellStyle name="Porcentual 2 15 24 2" xfId="6921" xr:uid="{00000000-0005-0000-0000-00002C290000}"/>
    <cellStyle name="Porcentual 2 15 25" xfId="2916" xr:uid="{00000000-0005-0000-0000-00002D290000}"/>
    <cellStyle name="Porcentual 2 15 25 2" xfId="6922" xr:uid="{00000000-0005-0000-0000-00002E290000}"/>
    <cellStyle name="Porcentual 2 15 26" xfId="2917" xr:uid="{00000000-0005-0000-0000-00002F290000}"/>
    <cellStyle name="Porcentual 2 15 26 2" xfId="6923" xr:uid="{00000000-0005-0000-0000-000030290000}"/>
    <cellStyle name="Porcentual 2 15 27" xfId="2918" xr:uid="{00000000-0005-0000-0000-000031290000}"/>
    <cellStyle name="Porcentual 2 15 27 2" xfId="6924" xr:uid="{00000000-0005-0000-0000-000032290000}"/>
    <cellStyle name="Porcentual 2 15 28" xfId="2919" xr:uid="{00000000-0005-0000-0000-000033290000}"/>
    <cellStyle name="Porcentual 2 15 28 2" xfId="6925" xr:uid="{00000000-0005-0000-0000-000034290000}"/>
    <cellStyle name="Porcentual 2 15 29" xfId="6926" xr:uid="{00000000-0005-0000-0000-000035290000}"/>
    <cellStyle name="Porcentual 2 15 3" xfId="2920" xr:uid="{00000000-0005-0000-0000-000036290000}"/>
    <cellStyle name="Porcentual 2 15 3 2" xfId="6927" xr:uid="{00000000-0005-0000-0000-000037290000}"/>
    <cellStyle name="Porcentual 2 15 4" xfId="2921" xr:uid="{00000000-0005-0000-0000-000038290000}"/>
    <cellStyle name="Porcentual 2 15 4 2" xfId="6928" xr:uid="{00000000-0005-0000-0000-000039290000}"/>
    <cellStyle name="Porcentual 2 15 5" xfId="2922" xr:uid="{00000000-0005-0000-0000-00003A290000}"/>
    <cellStyle name="Porcentual 2 15 5 2" xfId="6929" xr:uid="{00000000-0005-0000-0000-00003B290000}"/>
    <cellStyle name="Porcentual 2 15 6" xfId="2923" xr:uid="{00000000-0005-0000-0000-00003C290000}"/>
    <cellStyle name="Porcentual 2 15 6 2" xfId="6930" xr:uid="{00000000-0005-0000-0000-00003D290000}"/>
    <cellStyle name="Porcentual 2 15 7" xfId="2924" xr:uid="{00000000-0005-0000-0000-00003E290000}"/>
    <cellStyle name="Porcentual 2 15 7 2" xfId="6931" xr:uid="{00000000-0005-0000-0000-00003F290000}"/>
    <cellStyle name="Porcentual 2 15 8" xfId="2925" xr:uid="{00000000-0005-0000-0000-000040290000}"/>
    <cellStyle name="Porcentual 2 15 8 2" xfId="6932" xr:uid="{00000000-0005-0000-0000-000041290000}"/>
    <cellStyle name="Porcentual 2 15 9" xfId="2926" xr:uid="{00000000-0005-0000-0000-000042290000}"/>
    <cellStyle name="Porcentual 2 15 9 2" xfId="6933" xr:uid="{00000000-0005-0000-0000-000043290000}"/>
    <cellStyle name="Porcentual 2 16" xfId="2927" xr:uid="{00000000-0005-0000-0000-000044290000}"/>
    <cellStyle name="Porcentual 2 16 10" xfId="2928" xr:uid="{00000000-0005-0000-0000-000045290000}"/>
    <cellStyle name="Porcentual 2 16 10 2" xfId="6934" xr:uid="{00000000-0005-0000-0000-000046290000}"/>
    <cellStyle name="Porcentual 2 16 11" xfId="2929" xr:uid="{00000000-0005-0000-0000-000047290000}"/>
    <cellStyle name="Porcentual 2 16 11 2" xfId="6935" xr:uid="{00000000-0005-0000-0000-000048290000}"/>
    <cellStyle name="Porcentual 2 16 12" xfId="2930" xr:uid="{00000000-0005-0000-0000-000049290000}"/>
    <cellStyle name="Porcentual 2 16 12 2" xfId="6936" xr:uid="{00000000-0005-0000-0000-00004A290000}"/>
    <cellStyle name="Porcentual 2 16 13" xfId="2931" xr:uid="{00000000-0005-0000-0000-00004B290000}"/>
    <cellStyle name="Porcentual 2 16 13 2" xfId="6937" xr:uid="{00000000-0005-0000-0000-00004C290000}"/>
    <cellStyle name="Porcentual 2 16 14" xfId="2932" xr:uid="{00000000-0005-0000-0000-00004D290000}"/>
    <cellStyle name="Porcentual 2 16 14 2" xfId="6938" xr:uid="{00000000-0005-0000-0000-00004E290000}"/>
    <cellStyle name="Porcentual 2 16 15" xfId="2933" xr:uid="{00000000-0005-0000-0000-00004F290000}"/>
    <cellStyle name="Porcentual 2 16 15 2" xfId="6939" xr:uid="{00000000-0005-0000-0000-000050290000}"/>
    <cellStyle name="Porcentual 2 16 16" xfId="2934" xr:uid="{00000000-0005-0000-0000-000051290000}"/>
    <cellStyle name="Porcentual 2 16 16 2" xfId="6940" xr:uid="{00000000-0005-0000-0000-000052290000}"/>
    <cellStyle name="Porcentual 2 16 17" xfId="2935" xr:uid="{00000000-0005-0000-0000-000053290000}"/>
    <cellStyle name="Porcentual 2 16 17 2" xfId="6941" xr:uid="{00000000-0005-0000-0000-000054290000}"/>
    <cellStyle name="Porcentual 2 16 18" xfId="2936" xr:uid="{00000000-0005-0000-0000-000055290000}"/>
    <cellStyle name="Porcentual 2 16 18 2" xfId="6942" xr:uid="{00000000-0005-0000-0000-000056290000}"/>
    <cellStyle name="Porcentual 2 16 19" xfId="2937" xr:uid="{00000000-0005-0000-0000-000057290000}"/>
    <cellStyle name="Porcentual 2 16 19 2" xfId="6943" xr:uid="{00000000-0005-0000-0000-000058290000}"/>
    <cellStyle name="Porcentual 2 16 2" xfId="2938" xr:uid="{00000000-0005-0000-0000-000059290000}"/>
    <cellStyle name="Porcentual 2 16 2 2" xfId="6944" xr:uid="{00000000-0005-0000-0000-00005A290000}"/>
    <cellStyle name="Porcentual 2 16 20" xfId="2939" xr:uid="{00000000-0005-0000-0000-00005B290000}"/>
    <cellStyle name="Porcentual 2 16 20 2" xfId="6945" xr:uid="{00000000-0005-0000-0000-00005C290000}"/>
    <cellStyle name="Porcentual 2 16 21" xfId="2940" xr:uid="{00000000-0005-0000-0000-00005D290000}"/>
    <cellStyle name="Porcentual 2 16 21 2" xfId="6946" xr:uid="{00000000-0005-0000-0000-00005E290000}"/>
    <cellStyle name="Porcentual 2 16 22" xfId="2941" xr:uid="{00000000-0005-0000-0000-00005F290000}"/>
    <cellStyle name="Porcentual 2 16 22 2" xfId="6947" xr:uid="{00000000-0005-0000-0000-000060290000}"/>
    <cellStyle name="Porcentual 2 16 23" xfId="2942" xr:uid="{00000000-0005-0000-0000-000061290000}"/>
    <cellStyle name="Porcentual 2 16 23 2" xfId="6948" xr:uid="{00000000-0005-0000-0000-000062290000}"/>
    <cellStyle name="Porcentual 2 16 24" xfId="2943" xr:uid="{00000000-0005-0000-0000-000063290000}"/>
    <cellStyle name="Porcentual 2 16 24 2" xfId="6949" xr:uid="{00000000-0005-0000-0000-000064290000}"/>
    <cellStyle name="Porcentual 2 16 25" xfId="2944" xr:uid="{00000000-0005-0000-0000-000065290000}"/>
    <cellStyle name="Porcentual 2 16 25 2" xfId="6950" xr:uid="{00000000-0005-0000-0000-000066290000}"/>
    <cellStyle name="Porcentual 2 16 26" xfId="2945" xr:uid="{00000000-0005-0000-0000-000067290000}"/>
    <cellStyle name="Porcentual 2 16 26 2" xfId="6951" xr:uid="{00000000-0005-0000-0000-000068290000}"/>
    <cellStyle name="Porcentual 2 16 27" xfId="2946" xr:uid="{00000000-0005-0000-0000-000069290000}"/>
    <cellStyle name="Porcentual 2 16 27 2" xfId="6952" xr:uid="{00000000-0005-0000-0000-00006A290000}"/>
    <cellStyle name="Porcentual 2 16 28" xfId="2947" xr:uid="{00000000-0005-0000-0000-00006B290000}"/>
    <cellStyle name="Porcentual 2 16 28 2" xfId="6953" xr:uid="{00000000-0005-0000-0000-00006C290000}"/>
    <cellStyle name="Porcentual 2 16 29" xfId="6954" xr:uid="{00000000-0005-0000-0000-00006D290000}"/>
    <cellStyle name="Porcentual 2 16 3" xfId="2948" xr:uid="{00000000-0005-0000-0000-00006E290000}"/>
    <cellStyle name="Porcentual 2 16 3 2" xfId="6955" xr:uid="{00000000-0005-0000-0000-00006F290000}"/>
    <cellStyle name="Porcentual 2 16 4" xfId="2949" xr:uid="{00000000-0005-0000-0000-000070290000}"/>
    <cellStyle name="Porcentual 2 16 4 2" xfId="6956" xr:uid="{00000000-0005-0000-0000-000071290000}"/>
    <cellStyle name="Porcentual 2 16 5" xfId="2950" xr:uid="{00000000-0005-0000-0000-000072290000}"/>
    <cellStyle name="Porcentual 2 16 5 2" xfId="6957" xr:uid="{00000000-0005-0000-0000-000073290000}"/>
    <cellStyle name="Porcentual 2 16 6" xfId="2951" xr:uid="{00000000-0005-0000-0000-000074290000}"/>
    <cellStyle name="Porcentual 2 16 6 2" xfId="6958" xr:uid="{00000000-0005-0000-0000-000075290000}"/>
    <cellStyle name="Porcentual 2 16 7" xfId="2952" xr:uid="{00000000-0005-0000-0000-000076290000}"/>
    <cellStyle name="Porcentual 2 16 7 2" xfId="6959" xr:uid="{00000000-0005-0000-0000-000077290000}"/>
    <cellStyle name="Porcentual 2 16 8" xfId="2953" xr:uid="{00000000-0005-0000-0000-000078290000}"/>
    <cellStyle name="Porcentual 2 16 8 2" xfId="6960" xr:uid="{00000000-0005-0000-0000-000079290000}"/>
    <cellStyle name="Porcentual 2 16 9" xfId="2954" xr:uid="{00000000-0005-0000-0000-00007A290000}"/>
    <cellStyle name="Porcentual 2 16 9 2" xfId="6961" xr:uid="{00000000-0005-0000-0000-00007B290000}"/>
    <cellStyle name="Porcentual 2 17" xfId="2955" xr:uid="{00000000-0005-0000-0000-00007C290000}"/>
    <cellStyle name="Porcentual 2 17 10" xfId="2956" xr:uid="{00000000-0005-0000-0000-00007D290000}"/>
    <cellStyle name="Porcentual 2 17 10 2" xfId="6962" xr:uid="{00000000-0005-0000-0000-00007E290000}"/>
    <cellStyle name="Porcentual 2 17 11" xfId="2957" xr:uid="{00000000-0005-0000-0000-00007F290000}"/>
    <cellStyle name="Porcentual 2 17 11 2" xfId="6963" xr:uid="{00000000-0005-0000-0000-000080290000}"/>
    <cellStyle name="Porcentual 2 17 12" xfId="2958" xr:uid="{00000000-0005-0000-0000-000081290000}"/>
    <cellStyle name="Porcentual 2 17 12 2" xfId="6964" xr:uid="{00000000-0005-0000-0000-000082290000}"/>
    <cellStyle name="Porcentual 2 17 13" xfId="2959" xr:uid="{00000000-0005-0000-0000-000083290000}"/>
    <cellStyle name="Porcentual 2 17 13 2" xfId="6965" xr:uid="{00000000-0005-0000-0000-000084290000}"/>
    <cellStyle name="Porcentual 2 17 14" xfId="2960" xr:uid="{00000000-0005-0000-0000-000085290000}"/>
    <cellStyle name="Porcentual 2 17 14 2" xfId="6966" xr:uid="{00000000-0005-0000-0000-000086290000}"/>
    <cellStyle name="Porcentual 2 17 15" xfId="2961" xr:uid="{00000000-0005-0000-0000-000087290000}"/>
    <cellStyle name="Porcentual 2 17 15 2" xfId="6967" xr:uid="{00000000-0005-0000-0000-000088290000}"/>
    <cellStyle name="Porcentual 2 17 16" xfId="2962" xr:uid="{00000000-0005-0000-0000-000089290000}"/>
    <cellStyle name="Porcentual 2 17 16 2" xfId="6968" xr:uid="{00000000-0005-0000-0000-00008A290000}"/>
    <cellStyle name="Porcentual 2 17 17" xfId="2963" xr:uid="{00000000-0005-0000-0000-00008B290000}"/>
    <cellStyle name="Porcentual 2 17 17 2" xfId="6969" xr:uid="{00000000-0005-0000-0000-00008C290000}"/>
    <cellStyle name="Porcentual 2 17 18" xfId="2964" xr:uid="{00000000-0005-0000-0000-00008D290000}"/>
    <cellStyle name="Porcentual 2 17 18 2" xfId="6970" xr:uid="{00000000-0005-0000-0000-00008E290000}"/>
    <cellStyle name="Porcentual 2 17 19" xfId="2965" xr:uid="{00000000-0005-0000-0000-00008F290000}"/>
    <cellStyle name="Porcentual 2 17 19 2" xfId="6971" xr:uid="{00000000-0005-0000-0000-000090290000}"/>
    <cellStyle name="Porcentual 2 17 2" xfId="2966" xr:uid="{00000000-0005-0000-0000-000091290000}"/>
    <cellStyle name="Porcentual 2 17 2 2" xfId="6972" xr:uid="{00000000-0005-0000-0000-000092290000}"/>
    <cellStyle name="Porcentual 2 17 20" xfId="2967" xr:uid="{00000000-0005-0000-0000-000093290000}"/>
    <cellStyle name="Porcentual 2 17 20 2" xfId="6973" xr:uid="{00000000-0005-0000-0000-000094290000}"/>
    <cellStyle name="Porcentual 2 17 21" xfId="2968" xr:uid="{00000000-0005-0000-0000-000095290000}"/>
    <cellStyle name="Porcentual 2 17 21 2" xfId="6974" xr:uid="{00000000-0005-0000-0000-000096290000}"/>
    <cellStyle name="Porcentual 2 17 22" xfId="2969" xr:uid="{00000000-0005-0000-0000-000097290000}"/>
    <cellStyle name="Porcentual 2 17 22 2" xfId="6975" xr:uid="{00000000-0005-0000-0000-000098290000}"/>
    <cellStyle name="Porcentual 2 17 23" xfId="2970" xr:uid="{00000000-0005-0000-0000-000099290000}"/>
    <cellStyle name="Porcentual 2 17 23 2" xfId="6976" xr:uid="{00000000-0005-0000-0000-00009A290000}"/>
    <cellStyle name="Porcentual 2 17 24" xfId="2971" xr:uid="{00000000-0005-0000-0000-00009B290000}"/>
    <cellStyle name="Porcentual 2 17 24 2" xfId="6977" xr:uid="{00000000-0005-0000-0000-00009C290000}"/>
    <cellStyle name="Porcentual 2 17 25" xfId="2972" xr:uid="{00000000-0005-0000-0000-00009D290000}"/>
    <cellStyle name="Porcentual 2 17 25 2" xfId="6978" xr:uid="{00000000-0005-0000-0000-00009E290000}"/>
    <cellStyle name="Porcentual 2 17 26" xfId="2973" xr:uid="{00000000-0005-0000-0000-00009F290000}"/>
    <cellStyle name="Porcentual 2 17 26 2" xfId="6979" xr:uid="{00000000-0005-0000-0000-0000A0290000}"/>
    <cellStyle name="Porcentual 2 17 27" xfId="2974" xr:uid="{00000000-0005-0000-0000-0000A1290000}"/>
    <cellStyle name="Porcentual 2 17 27 2" xfId="6980" xr:uid="{00000000-0005-0000-0000-0000A2290000}"/>
    <cellStyle name="Porcentual 2 17 28" xfId="2975" xr:uid="{00000000-0005-0000-0000-0000A3290000}"/>
    <cellStyle name="Porcentual 2 17 28 2" xfId="6981" xr:uid="{00000000-0005-0000-0000-0000A4290000}"/>
    <cellStyle name="Porcentual 2 17 29" xfId="6982" xr:uid="{00000000-0005-0000-0000-0000A5290000}"/>
    <cellStyle name="Porcentual 2 17 3" xfId="2976" xr:uid="{00000000-0005-0000-0000-0000A6290000}"/>
    <cellStyle name="Porcentual 2 17 3 2" xfId="6983" xr:uid="{00000000-0005-0000-0000-0000A7290000}"/>
    <cellStyle name="Porcentual 2 17 4" xfId="2977" xr:uid="{00000000-0005-0000-0000-0000A8290000}"/>
    <cellStyle name="Porcentual 2 17 4 2" xfId="6984" xr:uid="{00000000-0005-0000-0000-0000A9290000}"/>
    <cellStyle name="Porcentual 2 17 5" xfId="2978" xr:uid="{00000000-0005-0000-0000-0000AA290000}"/>
    <cellStyle name="Porcentual 2 17 5 2" xfId="6985" xr:uid="{00000000-0005-0000-0000-0000AB290000}"/>
    <cellStyle name="Porcentual 2 17 6" xfId="2979" xr:uid="{00000000-0005-0000-0000-0000AC290000}"/>
    <cellStyle name="Porcentual 2 17 6 2" xfId="6986" xr:uid="{00000000-0005-0000-0000-0000AD290000}"/>
    <cellStyle name="Porcentual 2 17 7" xfId="2980" xr:uid="{00000000-0005-0000-0000-0000AE290000}"/>
    <cellStyle name="Porcentual 2 17 7 2" xfId="6987" xr:uid="{00000000-0005-0000-0000-0000AF290000}"/>
    <cellStyle name="Porcentual 2 17 8" xfId="2981" xr:uid="{00000000-0005-0000-0000-0000B0290000}"/>
    <cellStyle name="Porcentual 2 17 8 2" xfId="6988" xr:uid="{00000000-0005-0000-0000-0000B1290000}"/>
    <cellStyle name="Porcentual 2 17 9" xfId="2982" xr:uid="{00000000-0005-0000-0000-0000B2290000}"/>
    <cellStyle name="Porcentual 2 17 9 2" xfId="6989" xr:uid="{00000000-0005-0000-0000-0000B3290000}"/>
    <cellStyle name="Porcentual 2 18" xfId="2983" xr:uid="{00000000-0005-0000-0000-0000B4290000}"/>
    <cellStyle name="Porcentual 2 18 10" xfId="2984" xr:uid="{00000000-0005-0000-0000-0000B5290000}"/>
    <cellStyle name="Porcentual 2 18 10 2" xfId="6990" xr:uid="{00000000-0005-0000-0000-0000B6290000}"/>
    <cellStyle name="Porcentual 2 18 11" xfId="2985" xr:uid="{00000000-0005-0000-0000-0000B7290000}"/>
    <cellStyle name="Porcentual 2 18 11 2" xfId="6991" xr:uid="{00000000-0005-0000-0000-0000B8290000}"/>
    <cellStyle name="Porcentual 2 18 12" xfId="2986" xr:uid="{00000000-0005-0000-0000-0000B9290000}"/>
    <cellStyle name="Porcentual 2 18 12 2" xfId="6992" xr:uid="{00000000-0005-0000-0000-0000BA290000}"/>
    <cellStyle name="Porcentual 2 18 13" xfId="2987" xr:uid="{00000000-0005-0000-0000-0000BB290000}"/>
    <cellStyle name="Porcentual 2 18 13 2" xfId="6993" xr:uid="{00000000-0005-0000-0000-0000BC290000}"/>
    <cellStyle name="Porcentual 2 18 14" xfId="2988" xr:uid="{00000000-0005-0000-0000-0000BD290000}"/>
    <cellStyle name="Porcentual 2 18 14 2" xfId="6994" xr:uid="{00000000-0005-0000-0000-0000BE290000}"/>
    <cellStyle name="Porcentual 2 18 15" xfId="2989" xr:uid="{00000000-0005-0000-0000-0000BF290000}"/>
    <cellStyle name="Porcentual 2 18 15 2" xfId="6995" xr:uid="{00000000-0005-0000-0000-0000C0290000}"/>
    <cellStyle name="Porcentual 2 18 16" xfId="2990" xr:uid="{00000000-0005-0000-0000-0000C1290000}"/>
    <cellStyle name="Porcentual 2 18 16 2" xfId="6996" xr:uid="{00000000-0005-0000-0000-0000C2290000}"/>
    <cellStyle name="Porcentual 2 18 17" xfId="2991" xr:uid="{00000000-0005-0000-0000-0000C3290000}"/>
    <cellStyle name="Porcentual 2 18 17 2" xfId="6997" xr:uid="{00000000-0005-0000-0000-0000C4290000}"/>
    <cellStyle name="Porcentual 2 18 18" xfId="2992" xr:uid="{00000000-0005-0000-0000-0000C5290000}"/>
    <cellStyle name="Porcentual 2 18 18 2" xfId="6998" xr:uid="{00000000-0005-0000-0000-0000C6290000}"/>
    <cellStyle name="Porcentual 2 18 19" xfId="2993" xr:uid="{00000000-0005-0000-0000-0000C7290000}"/>
    <cellStyle name="Porcentual 2 18 19 2" xfId="6999" xr:uid="{00000000-0005-0000-0000-0000C8290000}"/>
    <cellStyle name="Porcentual 2 18 2" xfId="2994" xr:uid="{00000000-0005-0000-0000-0000C9290000}"/>
    <cellStyle name="Porcentual 2 18 2 2" xfId="7000" xr:uid="{00000000-0005-0000-0000-0000CA290000}"/>
    <cellStyle name="Porcentual 2 18 20" xfId="2995" xr:uid="{00000000-0005-0000-0000-0000CB290000}"/>
    <cellStyle name="Porcentual 2 18 20 2" xfId="7001" xr:uid="{00000000-0005-0000-0000-0000CC290000}"/>
    <cellStyle name="Porcentual 2 18 21" xfId="2996" xr:uid="{00000000-0005-0000-0000-0000CD290000}"/>
    <cellStyle name="Porcentual 2 18 21 2" xfId="7002" xr:uid="{00000000-0005-0000-0000-0000CE290000}"/>
    <cellStyle name="Porcentual 2 18 22" xfId="2997" xr:uid="{00000000-0005-0000-0000-0000CF290000}"/>
    <cellStyle name="Porcentual 2 18 22 2" xfId="7003" xr:uid="{00000000-0005-0000-0000-0000D0290000}"/>
    <cellStyle name="Porcentual 2 18 23" xfId="2998" xr:uid="{00000000-0005-0000-0000-0000D1290000}"/>
    <cellStyle name="Porcentual 2 18 23 2" xfId="7004" xr:uid="{00000000-0005-0000-0000-0000D2290000}"/>
    <cellStyle name="Porcentual 2 18 24" xfId="2999" xr:uid="{00000000-0005-0000-0000-0000D3290000}"/>
    <cellStyle name="Porcentual 2 18 24 2" xfId="7005" xr:uid="{00000000-0005-0000-0000-0000D4290000}"/>
    <cellStyle name="Porcentual 2 18 25" xfId="3000" xr:uid="{00000000-0005-0000-0000-0000D5290000}"/>
    <cellStyle name="Porcentual 2 18 25 2" xfId="7006" xr:uid="{00000000-0005-0000-0000-0000D6290000}"/>
    <cellStyle name="Porcentual 2 18 26" xfId="3001" xr:uid="{00000000-0005-0000-0000-0000D7290000}"/>
    <cellStyle name="Porcentual 2 18 26 2" xfId="7007" xr:uid="{00000000-0005-0000-0000-0000D8290000}"/>
    <cellStyle name="Porcentual 2 18 27" xfId="3002" xr:uid="{00000000-0005-0000-0000-0000D9290000}"/>
    <cellStyle name="Porcentual 2 18 27 2" xfId="7008" xr:uid="{00000000-0005-0000-0000-0000DA290000}"/>
    <cellStyle name="Porcentual 2 18 28" xfId="3003" xr:uid="{00000000-0005-0000-0000-0000DB290000}"/>
    <cellStyle name="Porcentual 2 18 28 2" xfId="7009" xr:uid="{00000000-0005-0000-0000-0000DC290000}"/>
    <cellStyle name="Porcentual 2 18 29" xfId="7010" xr:uid="{00000000-0005-0000-0000-0000DD290000}"/>
    <cellStyle name="Porcentual 2 18 3" xfId="3004" xr:uid="{00000000-0005-0000-0000-0000DE290000}"/>
    <cellStyle name="Porcentual 2 18 3 2" xfId="7011" xr:uid="{00000000-0005-0000-0000-0000DF290000}"/>
    <cellStyle name="Porcentual 2 18 4" xfId="3005" xr:uid="{00000000-0005-0000-0000-0000E0290000}"/>
    <cellStyle name="Porcentual 2 18 4 2" xfId="7012" xr:uid="{00000000-0005-0000-0000-0000E1290000}"/>
    <cellStyle name="Porcentual 2 18 5" xfId="3006" xr:uid="{00000000-0005-0000-0000-0000E2290000}"/>
    <cellStyle name="Porcentual 2 18 5 2" xfId="7013" xr:uid="{00000000-0005-0000-0000-0000E3290000}"/>
    <cellStyle name="Porcentual 2 18 6" xfId="3007" xr:uid="{00000000-0005-0000-0000-0000E4290000}"/>
    <cellStyle name="Porcentual 2 18 6 2" xfId="7014" xr:uid="{00000000-0005-0000-0000-0000E5290000}"/>
    <cellStyle name="Porcentual 2 18 7" xfId="3008" xr:uid="{00000000-0005-0000-0000-0000E6290000}"/>
    <cellStyle name="Porcentual 2 18 7 2" xfId="7015" xr:uid="{00000000-0005-0000-0000-0000E7290000}"/>
    <cellStyle name="Porcentual 2 18 8" xfId="3009" xr:uid="{00000000-0005-0000-0000-0000E8290000}"/>
    <cellStyle name="Porcentual 2 18 8 2" xfId="7016" xr:uid="{00000000-0005-0000-0000-0000E9290000}"/>
    <cellStyle name="Porcentual 2 18 9" xfId="3010" xr:uid="{00000000-0005-0000-0000-0000EA290000}"/>
    <cellStyle name="Porcentual 2 18 9 2" xfId="7017" xr:uid="{00000000-0005-0000-0000-0000EB290000}"/>
    <cellStyle name="Porcentual 2 19" xfId="3011" xr:uid="{00000000-0005-0000-0000-0000EC290000}"/>
    <cellStyle name="Porcentual 2 19 10" xfId="3012" xr:uid="{00000000-0005-0000-0000-0000ED290000}"/>
    <cellStyle name="Porcentual 2 19 10 2" xfId="7018" xr:uid="{00000000-0005-0000-0000-0000EE290000}"/>
    <cellStyle name="Porcentual 2 19 11" xfId="3013" xr:uid="{00000000-0005-0000-0000-0000EF290000}"/>
    <cellStyle name="Porcentual 2 19 11 2" xfId="7019" xr:uid="{00000000-0005-0000-0000-0000F0290000}"/>
    <cellStyle name="Porcentual 2 19 12" xfId="3014" xr:uid="{00000000-0005-0000-0000-0000F1290000}"/>
    <cellStyle name="Porcentual 2 19 12 2" xfId="7020" xr:uid="{00000000-0005-0000-0000-0000F2290000}"/>
    <cellStyle name="Porcentual 2 19 13" xfId="3015" xr:uid="{00000000-0005-0000-0000-0000F3290000}"/>
    <cellStyle name="Porcentual 2 19 13 2" xfId="7021" xr:uid="{00000000-0005-0000-0000-0000F4290000}"/>
    <cellStyle name="Porcentual 2 19 14" xfId="3016" xr:uid="{00000000-0005-0000-0000-0000F5290000}"/>
    <cellStyle name="Porcentual 2 19 14 2" xfId="7022" xr:uid="{00000000-0005-0000-0000-0000F6290000}"/>
    <cellStyle name="Porcentual 2 19 15" xfId="3017" xr:uid="{00000000-0005-0000-0000-0000F7290000}"/>
    <cellStyle name="Porcentual 2 19 15 2" xfId="7023" xr:uid="{00000000-0005-0000-0000-0000F8290000}"/>
    <cellStyle name="Porcentual 2 19 16" xfId="3018" xr:uid="{00000000-0005-0000-0000-0000F9290000}"/>
    <cellStyle name="Porcentual 2 19 16 2" xfId="7024" xr:uid="{00000000-0005-0000-0000-0000FA290000}"/>
    <cellStyle name="Porcentual 2 19 17" xfId="3019" xr:uid="{00000000-0005-0000-0000-0000FB290000}"/>
    <cellStyle name="Porcentual 2 19 17 2" xfId="7025" xr:uid="{00000000-0005-0000-0000-0000FC290000}"/>
    <cellStyle name="Porcentual 2 19 18" xfId="3020" xr:uid="{00000000-0005-0000-0000-0000FD290000}"/>
    <cellStyle name="Porcentual 2 19 18 2" xfId="7026" xr:uid="{00000000-0005-0000-0000-0000FE290000}"/>
    <cellStyle name="Porcentual 2 19 19" xfId="3021" xr:uid="{00000000-0005-0000-0000-0000FF290000}"/>
    <cellStyle name="Porcentual 2 19 19 2" xfId="7027" xr:uid="{00000000-0005-0000-0000-0000002A0000}"/>
    <cellStyle name="Porcentual 2 19 2" xfId="3022" xr:uid="{00000000-0005-0000-0000-0000012A0000}"/>
    <cellStyle name="Porcentual 2 19 2 2" xfId="7028" xr:uid="{00000000-0005-0000-0000-0000022A0000}"/>
    <cellStyle name="Porcentual 2 19 20" xfId="3023" xr:uid="{00000000-0005-0000-0000-0000032A0000}"/>
    <cellStyle name="Porcentual 2 19 20 2" xfId="7029" xr:uid="{00000000-0005-0000-0000-0000042A0000}"/>
    <cellStyle name="Porcentual 2 19 21" xfId="3024" xr:uid="{00000000-0005-0000-0000-0000052A0000}"/>
    <cellStyle name="Porcentual 2 19 21 2" xfId="7030" xr:uid="{00000000-0005-0000-0000-0000062A0000}"/>
    <cellStyle name="Porcentual 2 19 22" xfId="3025" xr:uid="{00000000-0005-0000-0000-0000072A0000}"/>
    <cellStyle name="Porcentual 2 19 22 2" xfId="7031" xr:uid="{00000000-0005-0000-0000-0000082A0000}"/>
    <cellStyle name="Porcentual 2 19 23" xfId="3026" xr:uid="{00000000-0005-0000-0000-0000092A0000}"/>
    <cellStyle name="Porcentual 2 19 23 2" xfId="7032" xr:uid="{00000000-0005-0000-0000-00000A2A0000}"/>
    <cellStyle name="Porcentual 2 19 24" xfId="3027" xr:uid="{00000000-0005-0000-0000-00000B2A0000}"/>
    <cellStyle name="Porcentual 2 19 24 2" xfId="7033" xr:uid="{00000000-0005-0000-0000-00000C2A0000}"/>
    <cellStyle name="Porcentual 2 19 25" xfId="3028" xr:uid="{00000000-0005-0000-0000-00000D2A0000}"/>
    <cellStyle name="Porcentual 2 19 25 2" xfId="7034" xr:uid="{00000000-0005-0000-0000-00000E2A0000}"/>
    <cellStyle name="Porcentual 2 19 26" xfId="3029" xr:uid="{00000000-0005-0000-0000-00000F2A0000}"/>
    <cellStyle name="Porcentual 2 19 26 2" xfId="7035" xr:uid="{00000000-0005-0000-0000-0000102A0000}"/>
    <cellStyle name="Porcentual 2 19 27" xfId="3030" xr:uid="{00000000-0005-0000-0000-0000112A0000}"/>
    <cellStyle name="Porcentual 2 19 27 2" xfId="7036" xr:uid="{00000000-0005-0000-0000-0000122A0000}"/>
    <cellStyle name="Porcentual 2 19 28" xfId="3031" xr:uid="{00000000-0005-0000-0000-0000132A0000}"/>
    <cellStyle name="Porcentual 2 19 28 2" xfId="7037" xr:uid="{00000000-0005-0000-0000-0000142A0000}"/>
    <cellStyle name="Porcentual 2 19 29" xfId="7038" xr:uid="{00000000-0005-0000-0000-0000152A0000}"/>
    <cellStyle name="Porcentual 2 19 3" xfId="3032" xr:uid="{00000000-0005-0000-0000-0000162A0000}"/>
    <cellStyle name="Porcentual 2 19 3 2" xfId="7039" xr:uid="{00000000-0005-0000-0000-0000172A0000}"/>
    <cellStyle name="Porcentual 2 19 4" xfId="3033" xr:uid="{00000000-0005-0000-0000-0000182A0000}"/>
    <cellStyle name="Porcentual 2 19 4 2" xfId="7040" xr:uid="{00000000-0005-0000-0000-0000192A0000}"/>
    <cellStyle name="Porcentual 2 19 5" xfId="3034" xr:uid="{00000000-0005-0000-0000-00001A2A0000}"/>
    <cellStyle name="Porcentual 2 19 5 2" xfId="7041" xr:uid="{00000000-0005-0000-0000-00001B2A0000}"/>
    <cellStyle name="Porcentual 2 19 6" xfId="3035" xr:uid="{00000000-0005-0000-0000-00001C2A0000}"/>
    <cellStyle name="Porcentual 2 19 6 2" xfId="7042" xr:uid="{00000000-0005-0000-0000-00001D2A0000}"/>
    <cellStyle name="Porcentual 2 19 7" xfId="3036" xr:uid="{00000000-0005-0000-0000-00001E2A0000}"/>
    <cellStyle name="Porcentual 2 19 7 2" xfId="7043" xr:uid="{00000000-0005-0000-0000-00001F2A0000}"/>
    <cellStyle name="Porcentual 2 19 8" xfId="3037" xr:uid="{00000000-0005-0000-0000-0000202A0000}"/>
    <cellStyle name="Porcentual 2 19 8 2" xfId="7044" xr:uid="{00000000-0005-0000-0000-0000212A0000}"/>
    <cellStyle name="Porcentual 2 19 9" xfId="3038" xr:uid="{00000000-0005-0000-0000-0000222A0000}"/>
    <cellStyle name="Porcentual 2 19 9 2" xfId="7045" xr:uid="{00000000-0005-0000-0000-0000232A0000}"/>
    <cellStyle name="Porcentual 2 2" xfId="230" xr:uid="{00000000-0005-0000-0000-0000242A0000}"/>
    <cellStyle name="Porcentual 2 2 10" xfId="3040" xr:uid="{00000000-0005-0000-0000-0000252A0000}"/>
    <cellStyle name="Porcentual 2 2 10 2" xfId="7046" xr:uid="{00000000-0005-0000-0000-0000262A0000}"/>
    <cellStyle name="Porcentual 2 2 10 3" xfId="9440" xr:uid="{00000000-0005-0000-0000-0000272A0000}"/>
    <cellStyle name="Porcentual 2 2 11" xfId="3041" xr:uid="{00000000-0005-0000-0000-0000282A0000}"/>
    <cellStyle name="Porcentual 2 2 11 2" xfId="7047" xr:uid="{00000000-0005-0000-0000-0000292A0000}"/>
    <cellStyle name="Porcentual 2 2 11 3" xfId="9441" xr:uid="{00000000-0005-0000-0000-00002A2A0000}"/>
    <cellStyle name="Porcentual 2 2 12" xfId="3042" xr:uid="{00000000-0005-0000-0000-00002B2A0000}"/>
    <cellStyle name="Porcentual 2 2 12 2" xfId="7048" xr:uid="{00000000-0005-0000-0000-00002C2A0000}"/>
    <cellStyle name="Porcentual 2 2 12 3" xfId="9442" xr:uid="{00000000-0005-0000-0000-00002D2A0000}"/>
    <cellStyle name="Porcentual 2 2 13" xfId="3043" xr:uid="{00000000-0005-0000-0000-00002E2A0000}"/>
    <cellStyle name="Porcentual 2 2 13 2" xfId="7049" xr:uid="{00000000-0005-0000-0000-00002F2A0000}"/>
    <cellStyle name="Porcentual 2 2 13 3" xfId="9443" xr:uid="{00000000-0005-0000-0000-0000302A0000}"/>
    <cellStyle name="Porcentual 2 2 14" xfId="3044" xr:uid="{00000000-0005-0000-0000-0000312A0000}"/>
    <cellStyle name="Porcentual 2 2 14 2" xfId="7050" xr:uid="{00000000-0005-0000-0000-0000322A0000}"/>
    <cellStyle name="Porcentual 2 2 14 3" xfId="9444" xr:uid="{00000000-0005-0000-0000-0000332A0000}"/>
    <cellStyle name="Porcentual 2 2 15" xfId="3045" xr:uid="{00000000-0005-0000-0000-0000342A0000}"/>
    <cellStyle name="Porcentual 2 2 15 2" xfId="7051" xr:uid="{00000000-0005-0000-0000-0000352A0000}"/>
    <cellStyle name="Porcentual 2 2 15 3" xfId="9445" xr:uid="{00000000-0005-0000-0000-0000362A0000}"/>
    <cellStyle name="Porcentual 2 2 16" xfId="3046" xr:uid="{00000000-0005-0000-0000-0000372A0000}"/>
    <cellStyle name="Porcentual 2 2 16 2" xfId="7052" xr:uid="{00000000-0005-0000-0000-0000382A0000}"/>
    <cellStyle name="Porcentual 2 2 16 3" xfId="9446" xr:uid="{00000000-0005-0000-0000-0000392A0000}"/>
    <cellStyle name="Porcentual 2 2 17" xfId="3047" xr:uid="{00000000-0005-0000-0000-00003A2A0000}"/>
    <cellStyle name="Porcentual 2 2 17 2" xfId="7053" xr:uid="{00000000-0005-0000-0000-00003B2A0000}"/>
    <cellStyle name="Porcentual 2 2 17 3" xfId="9447" xr:uid="{00000000-0005-0000-0000-00003C2A0000}"/>
    <cellStyle name="Porcentual 2 2 18" xfId="3048" xr:uid="{00000000-0005-0000-0000-00003D2A0000}"/>
    <cellStyle name="Porcentual 2 2 18 2" xfId="7054" xr:uid="{00000000-0005-0000-0000-00003E2A0000}"/>
    <cellStyle name="Porcentual 2 2 18 3" xfId="9448" xr:uid="{00000000-0005-0000-0000-00003F2A0000}"/>
    <cellStyle name="Porcentual 2 2 19" xfId="3049" xr:uid="{00000000-0005-0000-0000-0000402A0000}"/>
    <cellStyle name="Porcentual 2 2 19 2" xfId="7055" xr:uid="{00000000-0005-0000-0000-0000412A0000}"/>
    <cellStyle name="Porcentual 2 2 19 3" xfId="9449" xr:uid="{00000000-0005-0000-0000-0000422A0000}"/>
    <cellStyle name="Porcentual 2 2 2" xfId="385" xr:uid="{00000000-0005-0000-0000-0000432A0000}"/>
    <cellStyle name="Porcentual 2 2 2 10" xfId="4914" xr:uid="{00000000-0005-0000-0000-0000442A0000}"/>
    <cellStyle name="Porcentual 2 2 2 10 2" xfId="10335" xr:uid="{00000000-0005-0000-0000-0000452A0000}"/>
    <cellStyle name="Porcentual 2 2 2 10 2 2" xfId="12671" xr:uid="{00000000-0005-0000-0000-0000462A0000}"/>
    <cellStyle name="Porcentual 2 2 2 10 2 2 2" xfId="15324" xr:uid="{00000000-0005-0000-0000-0000472A0000}"/>
    <cellStyle name="Porcentual 2 2 2 10 2 3" xfId="13836" xr:uid="{00000000-0005-0000-0000-0000482A0000}"/>
    <cellStyle name="Porcentual 2 2 2 10 2 4" xfId="11209" xr:uid="{00000000-0005-0000-0000-0000492A0000}"/>
    <cellStyle name="Porcentual 2 2 2 10 3" xfId="11512" xr:uid="{00000000-0005-0000-0000-00004A2A0000}"/>
    <cellStyle name="Porcentual 2 2 2 10 3 2" xfId="14165" xr:uid="{00000000-0005-0000-0000-00004B2A0000}"/>
    <cellStyle name="Porcentual 2 2 2 10 4" xfId="11790" xr:uid="{00000000-0005-0000-0000-00004C2A0000}"/>
    <cellStyle name="Porcentual 2 2 2 10 4 2" xfId="14444" xr:uid="{00000000-0005-0000-0000-00004D2A0000}"/>
    <cellStyle name="Porcentual 2 2 2 10 5" xfId="12257" xr:uid="{00000000-0005-0000-0000-00004E2A0000}"/>
    <cellStyle name="Porcentual 2 2 2 10 5 2" xfId="14911" xr:uid="{00000000-0005-0000-0000-00004F2A0000}"/>
    <cellStyle name="Porcentual 2 2 2 10 6" xfId="13544" xr:uid="{00000000-0005-0000-0000-0000502A0000}"/>
    <cellStyle name="Porcentual 2 2 2 10 7" xfId="10768" xr:uid="{00000000-0005-0000-0000-0000512A0000}"/>
    <cellStyle name="Porcentual 2 2 2 11" xfId="5038" xr:uid="{00000000-0005-0000-0000-0000522A0000}"/>
    <cellStyle name="Porcentual 2 2 2 11 2" xfId="10436" xr:uid="{00000000-0005-0000-0000-0000532A0000}"/>
    <cellStyle name="Porcentual 2 2 2 11 2 2" xfId="12768" xr:uid="{00000000-0005-0000-0000-0000542A0000}"/>
    <cellStyle name="Porcentual 2 2 2 11 2 2 2" xfId="15422" xr:uid="{00000000-0005-0000-0000-0000552A0000}"/>
    <cellStyle name="Porcentual 2 2 2 11 2 3" xfId="13939" xr:uid="{00000000-0005-0000-0000-0000562A0000}"/>
    <cellStyle name="Porcentual 2 2 2 11 2 4" xfId="11310" xr:uid="{00000000-0005-0000-0000-0000572A0000}"/>
    <cellStyle name="Porcentual 2 2 2 11 3" xfId="11610" xr:uid="{00000000-0005-0000-0000-0000582A0000}"/>
    <cellStyle name="Porcentual 2 2 2 11 3 2" xfId="14263" xr:uid="{00000000-0005-0000-0000-0000592A0000}"/>
    <cellStyle name="Porcentual 2 2 2 11 4" xfId="11888" xr:uid="{00000000-0005-0000-0000-00005A2A0000}"/>
    <cellStyle name="Porcentual 2 2 2 11 4 2" xfId="14542" xr:uid="{00000000-0005-0000-0000-00005B2A0000}"/>
    <cellStyle name="Porcentual 2 2 2 11 5" xfId="12376" xr:uid="{00000000-0005-0000-0000-00005C2A0000}"/>
    <cellStyle name="Porcentual 2 2 2 11 5 2" xfId="15030" xr:uid="{00000000-0005-0000-0000-00005D2A0000}"/>
    <cellStyle name="Porcentual 2 2 2 11 6" xfId="13545" xr:uid="{00000000-0005-0000-0000-00005E2A0000}"/>
    <cellStyle name="Porcentual 2 2 2 11 7" xfId="10769" xr:uid="{00000000-0005-0000-0000-00005F2A0000}"/>
    <cellStyle name="Porcentual 2 2 2 2" xfId="3051" xr:uid="{00000000-0005-0000-0000-0000602A0000}"/>
    <cellStyle name="Porcentual 2 2 2 2 2" xfId="4965" xr:uid="{00000000-0005-0000-0000-0000612A0000}"/>
    <cellStyle name="Porcentual 2 2 2 2 2 2" xfId="10386" xr:uid="{00000000-0005-0000-0000-0000622A0000}"/>
    <cellStyle name="Porcentual 2 2 2 2 2 2 2" xfId="12721" xr:uid="{00000000-0005-0000-0000-0000632A0000}"/>
    <cellStyle name="Porcentual 2 2 2 2 2 2 2 2" xfId="15375" xr:uid="{00000000-0005-0000-0000-0000642A0000}"/>
    <cellStyle name="Porcentual 2 2 2 2 2 2 3" xfId="13887" xr:uid="{00000000-0005-0000-0000-0000652A0000}"/>
    <cellStyle name="Porcentual 2 2 2 2 2 2 4" xfId="11260" xr:uid="{00000000-0005-0000-0000-0000662A0000}"/>
    <cellStyle name="Porcentual 2 2 2 2 2 3" xfId="11563" xr:uid="{00000000-0005-0000-0000-0000672A0000}"/>
    <cellStyle name="Porcentual 2 2 2 2 2 3 2" xfId="14216" xr:uid="{00000000-0005-0000-0000-0000682A0000}"/>
    <cellStyle name="Porcentual 2 2 2 2 2 4" xfId="11841" xr:uid="{00000000-0005-0000-0000-0000692A0000}"/>
    <cellStyle name="Porcentual 2 2 2 2 2 4 2" xfId="14495" xr:uid="{00000000-0005-0000-0000-00006A2A0000}"/>
    <cellStyle name="Porcentual 2 2 2 2 2 5" xfId="12308" xr:uid="{00000000-0005-0000-0000-00006B2A0000}"/>
    <cellStyle name="Porcentual 2 2 2 2 2 5 2" xfId="14962" xr:uid="{00000000-0005-0000-0000-00006C2A0000}"/>
    <cellStyle name="Porcentual 2 2 2 2 2 6" xfId="13546" xr:uid="{00000000-0005-0000-0000-00006D2A0000}"/>
    <cellStyle name="Porcentual 2 2 2 2 2 7" xfId="10770" xr:uid="{00000000-0005-0000-0000-00006E2A0000}"/>
    <cellStyle name="Porcentual 2 2 2 2 3" xfId="9450" xr:uid="{00000000-0005-0000-0000-00006F2A0000}"/>
    <cellStyle name="Porcentual 2 2 2 3" xfId="3052" xr:uid="{00000000-0005-0000-0000-0000702A0000}"/>
    <cellStyle name="Porcentual 2 2 2 3 2" xfId="9451" xr:uid="{00000000-0005-0000-0000-0000712A0000}"/>
    <cellStyle name="Porcentual 2 2 2 4" xfId="3053" xr:uid="{00000000-0005-0000-0000-0000722A0000}"/>
    <cellStyle name="Porcentual 2 2 2 4 2" xfId="9452" xr:uid="{00000000-0005-0000-0000-0000732A0000}"/>
    <cellStyle name="Porcentual 2 2 2 5" xfId="3054" xr:uid="{00000000-0005-0000-0000-0000742A0000}"/>
    <cellStyle name="Porcentual 2 2 2 5 2" xfId="9453" xr:uid="{00000000-0005-0000-0000-0000752A0000}"/>
    <cellStyle name="Porcentual 2 2 2 6" xfId="3055" xr:uid="{00000000-0005-0000-0000-0000762A0000}"/>
    <cellStyle name="Porcentual 2 2 2 6 2" xfId="9454" xr:uid="{00000000-0005-0000-0000-0000772A0000}"/>
    <cellStyle name="Porcentual 2 2 2 7" xfId="3056" xr:uid="{00000000-0005-0000-0000-0000782A0000}"/>
    <cellStyle name="Porcentual 2 2 2 7 2" xfId="9455" xr:uid="{00000000-0005-0000-0000-0000792A0000}"/>
    <cellStyle name="Porcentual 2 2 2 8" xfId="3057" xr:uid="{00000000-0005-0000-0000-00007A2A0000}"/>
    <cellStyle name="Porcentual 2 2 2 8 2" xfId="9456" xr:uid="{00000000-0005-0000-0000-00007B2A0000}"/>
    <cellStyle name="Porcentual 2 2 2 9" xfId="3050" xr:uid="{00000000-0005-0000-0000-00007C2A0000}"/>
    <cellStyle name="Porcentual 2 2 2 9 2" xfId="10283" xr:uid="{00000000-0005-0000-0000-00007D2A0000}"/>
    <cellStyle name="Porcentual 2 2 2 9 2 2" xfId="12620" xr:uid="{00000000-0005-0000-0000-00007E2A0000}"/>
    <cellStyle name="Porcentual 2 2 2 9 2 2 2" xfId="15273" xr:uid="{00000000-0005-0000-0000-00007F2A0000}"/>
    <cellStyle name="Porcentual 2 2 2 9 2 3" xfId="13783" xr:uid="{00000000-0005-0000-0000-0000802A0000}"/>
    <cellStyle name="Porcentual 2 2 2 9 2 4" xfId="11155" xr:uid="{00000000-0005-0000-0000-0000812A0000}"/>
    <cellStyle name="Porcentual 2 2 2 9 3" xfId="4846" xr:uid="{00000000-0005-0000-0000-0000822A0000}"/>
    <cellStyle name="Porcentual 2 2 2 9 3 2" xfId="14114" xr:uid="{00000000-0005-0000-0000-0000832A0000}"/>
    <cellStyle name="Porcentual 2 2 2 9 3 3" xfId="11461" xr:uid="{00000000-0005-0000-0000-0000842A0000}"/>
    <cellStyle name="Porcentual 2 2 2 9 4" xfId="11739" xr:uid="{00000000-0005-0000-0000-0000852A0000}"/>
    <cellStyle name="Porcentual 2 2 2 9 4 2" xfId="14393" xr:uid="{00000000-0005-0000-0000-0000862A0000}"/>
    <cellStyle name="Porcentual 2 2 2 9 5" xfId="12197" xr:uid="{00000000-0005-0000-0000-0000872A0000}"/>
    <cellStyle name="Porcentual 2 2 2 9 5 2" xfId="14851" xr:uid="{00000000-0005-0000-0000-0000882A0000}"/>
    <cellStyle name="Porcentual 2 2 2 9 6" xfId="13547" xr:uid="{00000000-0005-0000-0000-0000892A0000}"/>
    <cellStyle name="Porcentual 2 2 2 9 7" xfId="10771" xr:uid="{00000000-0005-0000-0000-00008A2A0000}"/>
    <cellStyle name="Porcentual 2 2 20" xfId="3058" xr:uid="{00000000-0005-0000-0000-00008B2A0000}"/>
    <cellStyle name="Porcentual 2 2 20 2" xfId="7056" xr:uid="{00000000-0005-0000-0000-00008C2A0000}"/>
    <cellStyle name="Porcentual 2 2 20 3" xfId="9457" xr:uid="{00000000-0005-0000-0000-00008D2A0000}"/>
    <cellStyle name="Porcentual 2 2 21" xfId="3059" xr:uid="{00000000-0005-0000-0000-00008E2A0000}"/>
    <cellStyle name="Porcentual 2 2 21 2" xfId="7057" xr:uid="{00000000-0005-0000-0000-00008F2A0000}"/>
    <cellStyle name="Porcentual 2 2 21 3" xfId="9458" xr:uid="{00000000-0005-0000-0000-0000902A0000}"/>
    <cellStyle name="Porcentual 2 2 22" xfId="3060" xr:uid="{00000000-0005-0000-0000-0000912A0000}"/>
    <cellStyle name="Porcentual 2 2 22 2" xfId="7058" xr:uid="{00000000-0005-0000-0000-0000922A0000}"/>
    <cellStyle name="Porcentual 2 2 22 3" xfId="9459" xr:uid="{00000000-0005-0000-0000-0000932A0000}"/>
    <cellStyle name="Porcentual 2 2 23" xfId="3061" xr:uid="{00000000-0005-0000-0000-0000942A0000}"/>
    <cellStyle name="Porcentual 2 2 23 2" xfId="7059" xr:uid="{00000000-0005-0000-0000-0000952A0000}"/>
    <cellStyle name="Porcentual 2 2 23 3" xfId="9460" xr:uid="{00000000-0005-0000-0000-0000962A0000}"/>
    <cellStyle name="Porcentual 2 2 24" xfId="3062" xr:uid="{00000000-0005-0000-0000-0000972A0000}"/>
    <cellStyle name="Porcentual 2 2 24 2" xfId="7060" xr:uid="{00000000-0005-0000-0000-0000982A0000}"/>
    <cellStyle name="Porcentual 2 2 24 3" xfId="9461" xr:uid="{00000000-0005-0000-0000-0000992A0000}"/>
    <cellStyle name="Porcentual 2 2 25" xfId="3063" xr:uid="{00000000-0005-0000-0000-00009A2A0000}"/>
    <cellStyle name="Porcentual 2 2 25 2" xfId="7061" xr:uid="{00000000-0005-0000-0000-00009B2A0000}"/>
    <cellStyle name="Porcentual 2 2 25 3" xfId="9462" xr:uid="{00000000-0005-0000-0000-00009C2A0000}"/>
    <cellStyle name="Porcentual 2 2 26" xfId="3064" xr:uid="{00000000-0005-0000-0000-00009D2A0000}"/>
    <cellStyle name="Porcentual 2 2 26 2" xfId="7062" xr:uid="{00000000-0005-0000-0000-00009E2A0000}"/>
    <cellStyle name="Porcentual 2 2 26 3" xfId="9463" xr:uid="{00000000-0005-0000-0000-00009F2A0000}"/>
    <cellStyle name="Porcentual 2 2 27" xfId="3065" xr:uid="{00000000-0005-0000-0000-0000A02A0000}"/>
    <cellStyle name="Porcentual 2 2 27 2" xfId="7063" xr:uid="{00000000-0005-0000-0000-0000A12A0000}"/>
    <cellStyle name="Porcentual 2 2 27 3" xfId="9464" xr:uid="{00000000-0005-0000-0000-0000A22A0000}"/>
    <cellStyle name="Porcentual 2 2 28" xfId="3066" xr:uid="{00000000-0005-0000-0000-0000A32A0000}"/>
    <cellStyle name="Porcentual 2 2 28 2" xfId="7064" xr:uid="{00000000-0005-0000-0000-0000A42A0000}"/>
    <cellStyle name="Porcentual 2 2 28 3" xfId="9465" xr:uid="{00000000-0005-0000-0000-0000A52A0000}"/>
    <cellStyle name="Porcentual 2 2 29" xfId="3067" xr:uid="{00000000-0005-0000-0000-0000A62A0000}"/>
    <cellStyle name="Porcentual 2 2 29 2" xfId="7065" xr:uid="{00000000-0005-0000-0000-0000A72A0000}"/>
    <cellStyle name="Porcentual 2 2 29 3" xfId="9466" xr:uid="{00000000-0005-0000-0000-0000A82A0000}"/>
    <cellStyle name="Porcentual 2 2 3" xfId="502" xr:uid="{00000000-0005-0000-0000-0000A92A0000}"/>
    <cellStyle name="Porcentual 2 2 3 2" xfId="3068" xr:uid="{00000000-0005-0000-0000-0000AA2A0000}"/>
    <cellStyle name="Porcentual 2 2 3 2 2" xfId="4947" xr:uid="{00000000-0005-0000-0000-0000AB2A0000}"/>
    <cellStyle name="Porcentual 2 2 3 2 2 2" xfId="10368" xr:uid="{00000000-0005-0000-0000-0000AC2A0000}"/>
    <cellStyle name="Porcentual 2 2 3 2 2 2 2" xfId="12703" xr:uid="{00000000-0005-0000-0000-0000AD2A0000}"/>
    <cellStyle name="Porcentual 2 2 3 2 2 2 2 2" xfId="15357" xr:uid="{00000000-0005-0000-0000-0000AE2A0000}"/>
    <cellStyle name="Porcentual 2 2 3 2 2 2 3" xfId="13869" xr:uid="{00000000-0005-0000-0000-0000AF2A0000}"/>
    <cellStyle name="Porcentual 2 2 3 2 2 2 4" xfId="11242" xr:uid="{00000000-0005-0000-0000-0000B02A0000}"/>
    <cellStyle name="Porcentual 2 2 3 2 2 3" xfId="11545" xr:uid="{00000000-0005-0000-0000-0000B12A0000}"/>
    <cellStyle name="Porcentual 2 2 3 2 2 3 2" xfId="14198" xr:uid="{00000000-0005-0000-0000-0000B22A0000}"/>
    <cellStyle name="Porcentual 2 2 3 2 2 4" xfId="11823" xr:uid="{00000000-0005-0000-0000-0000B32A0000}"/>
    <cellStyle name="Porcentual 2 2 3 2 2 4 2" xfId="14477" xr:uid="{00000000-0005-0000-0000-0000B42A0000}"/>
    <cellStyle name="Porcentual 2 2 3 2 2 5" xfId="12290" xr:uid="{00000000-0005-0000-0000-0000B52A0000}"/>
    <cellStyle name="Porcentual 2 2 3 2 2 5 2" xfId="14944" xr:uid="{00000000-0005-0000-0000-0000B62A0000}"/>
    <cellStyle name="Porcentual 2 2 3 2 2 6" xfId="13549" xr:uid="{00000000-0005-0000-0000-0000B72A0000}"/>
    <cellStyle name="Porcentual 2 2 3 2 2 7" xfId="10773" xr:uid="{00000000-0005-0000-0000-0000B82A0000}"/>
    <cellStyle name="Porcentual 2 2 3 2 3" xfId="10265" xr:uid="{00000000-0005-0000-0000-0000B92A0000}"/>
    <cellStyle name="Porcentual 2 2 3 2 3 2" xfId="12602" xr:uid="{00000000-0005-0000-0000-0000BA2A0000}"/>
    <cellStyle name="Porcentual 2 2 3 2 3 2 2" xfId="15255" xr:uid="{00000000-0005-0000-0000-0000BB2A0000}"/>
    <cellStyle name="Porcentual 2 2 3 2 3 3" xfId="13765" xr:uid="{00000000-0005-0000-0000-0000BC2A0000}"/>
    <cellStyle name="Porcentual 2 2 3 2 3 4" xfId="11137" xr:uid="{00000000-0005-0000-0000-0000BD2A0000}"/>
    <cellStyle name="Porcentual 2 2 3 2 4" xfId="4809" xr:uid="{00000000-0005-0000-0000-0000BE2A0000}"/>
    <cellStyle name="Porcentual 2 2 3 2 4 2" xfId="14096" xr:uid="{00000000-0005-0000-0000-0000BF2A0000}"/>
    <cellStyle name="Porcentual 2 2 3 2 4 3" xfId="11443" xr:uid="{00000000-0005-0000-0000-0000C02A0000}"/>
    <cellStyle name="Porcentual 2 2 3 2 5" xfId="11721" xr:uid="{00000000-0005-0000-0000-0000C12A0000}"/>
    <cellStyle name="Porcentual 2 2 3 2 5 2" xfId="14375" xr:uid="{00000000-0005-0000-0000-0000C22A0000}"/>
    <cellStyle name="Porcentual 2 2 3 2 6" xfId="12176" xr:uid="{00000000-0005-0000-0000-0000C32A0000}"/>
    <cellStyle name="Porcentual 2 2 3 2 6 2" xfId="14830" xr:uid="{00000000-0005-0000-0000-0000C42A0000}"/>
    <cellStyle name="Porcentual 2 2 3 2 7" xfId="13548" xr:uid="{00000000-0005-0000-0000-0000C52A0000}"/>
    <cellStyle name="Porcentual 2 2 3 2 8" xfId="10772" xr:uid="{00000000-0005-0000-0000-0000C62A0000}"/>
    <cellStyle name="Porcentual 2 2 3 3" xfId="4896" xr:uid="{00000000-0005-0000-0000-0000C72A0000}"/>
    <cellStyle name="Porcentual 2 2 3 3 2" xfId="10317" xr:uid="{00000000-0005-0000-0000-0000C82A0000}"/>
    <cellStyle name="Porcentual 2 2 3 3 2 2" xfId="12653" xr:uid="{00000000-0005-0000-0000-0000C92A0000}"/>
    <cellStyle name="Porcentual 2 2 3 3 2 2 2" xfId="15306" xr:uid="{00000000-0005-0000-0000-0000CA2A0000}"/>
    <cellStyle name="Porcentual 2 2 3 3 2 3" xfId="13818" xr:uid="{00000000-0005-0000-0000-0000CB2A0000}"/>
    <cellStyle name="Porcentual 2 2 3 3 2 4" xfId="11191" xr:uid="{00000000-0005-0000-0000-0000CC2A0000}"/>
    <cellStyle name="Porcentual 2 2 3 3 3" xfId="11494" xr:uid="{00000000-0005-0000-0000-0000CD2A0000}"/>
    <cellStyle name="Porcentual 2 2 3 3 3 2" xfId="14147" xr:uid="{00000000-0005-0000-0000-0000CE2A0000}"/>
    <cellStyle name="Porcentual 2 2 3 3 4" xfId="11772" xr:uid="{00000000-0005-0000-0000-0000CF2A0000}"/>
    <cellStyle name="Porcentual 2 2 3 3 4 2" xfId="14426" xr:uid="{00000000-0005-0000-0000-0000D02A0000}"/>
    <cellStyle name="Porcentual 2 2 3 3 5" xfId="12239" xr:uid="{00000000-0005-0000-0000-0000D12A0000}"/>
    <cellStyle name="Porcentual 2 2 3 3 5 2" xfId="14893" xr:uid="{00000000-0005-0000-0000-0000D22A0000}"/>
    <cellStyle name="Porcentual 2 2 3 3 6" xfId="13550" xr:uid="{00000000-0005-0000-0000-0000D32A0000}"/>
    <cellStyle name="Porcentual 2 2 3 3 7" xfId="10774" xr:uid="{00000000-0005-0000-0000-0000D42A0000}"/>
    <cellStyle name="Porcentual 2 2 3 4" xfId="9467" xr:uid="{00000000-0005-0000-0000-0000D52A0000}"/>
    <cellStyle name="Porcentual 2 2 30" xfId="3069" xr:uid="{00000000-0005-0000-0000-0000D62A0000}"/>
    <cellStyle name="Porcentual 2 2 30 2" xfId="7066" xr:uid="{00000000-0005-0000-0000-0000D72A0000}"/>
    <cellStyle name="Porcentual 2 2 31" xfId="3070" xr:uid="{00000000-0005-0000-0000-0000D82A0000}"/>
    <cellStyle name="Porcentual 2 2 31 2" xfId="7067" xr:uid="{00000000-0005-0000-0000-0000D92A0000}"/>
    <cellStyle name="Porcentual 2 2 32" xfId="3071" xr:uid="{00000000-0005-0000-0000-0000DA2A0000}"/>
    <cellStyle name="Porcentual 2 2 32 2" xfId="7068" xr:uid="{00000000-0005-0000-0000-0000DB2A0000}"/>
    <cellStyle name="Porcentual 2 2 33" xfId="3072" xr:uid="{00000000-0005-0000-0000-0000DC2A0000}"/>
    <cellStyle name="Porcentual 2 2 33 2" xfId="7069" xr:uid="{00000000-0005-0000-0000-0000DD2A0000}"/>
    <cellStyle name="Porcentual 2 2 34" xfId="3073" xr:uid="{00000000-0005-0000-0000-0000DE2A0000}"/>
    <cellStyle name="Porcentual 2 2 34 2" xfId="7070" xr:uid="{00000000-0005-0000-0000-0000DF2A0000}"/>
    <cellStyle name="Porcentual 2 2 35" xfId="3074" xr:uid="{00000000-0005-0000-0000-0000E02A0000}"/>
    <cellStyle name="Porcentual 2 2 35 2" xfId="7071" xr:uid="{00000000-0005-0000-0000-0000E12A0000}"/>
    <cellStyle name="Porcentual 2 2 36" xfId="3075" xr:uid="{00000000-0005-0000-0000-0000E22A0000}"/>
    <cellStyle name="Porcentual 2 2 36 2" xfId="7072" xr:uid="{00000000-0005-0000-0000-0000E32A0000}"/>
    <cellStyle name="Porcentual 2 2 37" xfId="3076" xr:uid="{00000000-0005-0000-0000-0000E42A0000}"/>
    <cellStyle name="Porcentual 2 2 37 2" xfId="7073" xr:uid="{00000000-0005-0000-0000-0000E52A0000}"/>
    <cellStyle name="Porcentual 2 2 38" xfId="3077" xr:uid="{00000000-0005-0000-0000-0000E62A0000}"/>
    <cellStyle name="Porcentual 2 2 38 2" xfId="7074" xr:uid="{00000000-0005-0000-0000-0000E72A0000}"/>
    <cellStyle name="Porcentual 2 2 39" xfId="3078" xr:uid="{00000000-0005-0000-0000-0000E82A0000}"/>
    <cellStyle name="Porcentual 2 2 39 2" xfId="7075" xr:uid="{00000000-0005-0000-0000-0000E92A0000}"/>
    <cellStyle name="Porcentual 2 2 4" xfId="520" xr:uid="{00000000-0005-0000-0000-0000EA2A0000}"/>
    <cellStyle name="Porcentual 2 2 4 2" xfId="3079" xr:uid="{00000000-0005-0000-0000-0000EB2A0000}"/>
    <cellStyle name="Porcentual 2 2 4 2 2" xfId="10352" xr:uid="{00000000-0005-0000-0000-0000EC2A0000}"/>
    <cellStyle name="Porcentual 2 2 4 2 2 2" xfId="12688" xr:uid="{00000000-0005-0000-0000-0000ED2A0000}"/>
    <cellStyle name="Porcentual 2 2 4 2 2 2 2" xfId="15341" xr:uid="{00000000-0005-0000-0000-0000EE2A0000}"/>
    <cellStyle name="Porcentual 2 2 4 2 2 3" xfId="13853" xr:uid="{00000000-0005-0000-0000-0000EF2A0000}"/>
    <cellStyle name="Porcentual 2 2 4 2 2 4" xfId="11226" xr:uid="{00000000-0005-0000-0000-0000F02A0000}"/>
    <cellStyle name="Porcentual 2 2 4 2 3" xfId="4931" xr:uid="{00000000-0005-0000-0000-0000F12A0000}"/>
    <cellStyle name="Porcentual 2 2 4 2 3 2" xfId="14182" xr:uid="{00000000-0005-0000-0000-0000F22A0000}"/>
    <cellStyle name="Porcentual 2 2 4 2 3 3" xfId="11529" xr:uid="{00000000-0005-0000-0000-0000F32A0000}"/>
    <cellStyle name="Porcentual 2 2 4 2 4" xfId="11807" xr:uid="{00000000-0005-0000-0000-0000F42A0000}"/>
    <cellStyle name="Porcentual 2 2 4 2 4 2" xfId="14461" xr:uid="{00000000-0005-0000-0000-0000F52A0000}"/>
    <cellStyle name="Porcentual 2 2 4 2 5" xfId="12274" xr:uid="{00000000-0005-0000-0000-0000F62A0000}"/>
    <cellStyle name="Porcentual 2 2 4 2 5 2" xfId="14928" xr:uid="{00000000-0005-0000-0000-0000F72A0000}"/>
    <cellStyle name="Porcentual 2 2 4 2 6" xfId="13551" xr:uid="{00000000-0005-0000-0000-0000F82A0000}"/>
    <cellStyle name="Porcentual 2 2 4 2 7" xfId="10775" xr:uid="{00000000-0005-0000-0000-0000F92A0000}"/>
    <cellStyle name="Porcentual 2 2 4 3" xfId="9468" xr:uid="{00000000-0005-0000-0000-0000FA2A0000}"/>
    <cellStyle name="Porcentual 2 2 40" xfId="3080" xr:uid="{00000000-0005-0000-0000-0000FB2A0000}"/>
    <cellStyle name="Porcentual 2 2 40 2" xfId="7076" xr:uid="{00000000-0005-0000-0000-0000FC2A0000}"/>
    <cellStyle name="Porcentual 2 2 41" xfId="3081" xr:uid="{00000000-0005-0000-0000-0000FD2A0000}"/>
    <cellStyle name="Porcentual 2 2 41 2" xfId="7077" xr:uid="{00000000-0005-0000-0000-0000FE2A0000}"/>
    <cellStyle name="Porcentual 2 2 42" xfId="3082" xr:uid="{00000000-0005-0000-0000-0000FF2A0000}"/>
    <cellStyle name="Porcentual 2 2 42 2" xfId="7078" xr:uid="{00000000-0005-0000-0000-0000002B0000}"/>
    <cellStyle name="Porcentual 2 2 43" xfId="3083" xr:uid="{00000000-0005-0000-0000-0000012B0000}"/>
    <cellStyle name="Porcentual 2 2 43 2" xfId="7079" xr:uid="{00000000-0005-0000-0000-0000022B0000}"/>
    <cellStyle name="Porcentual 2 2 44" xfId="3084" xr:uid="{00000000-0005-0000-0000-0000032B0000}"/>
    <cellStyle name="Porcentual 2 2 44 2" xfId="7080" xr:uid="{00000000-0005-0000-0000-0000042B0000}"/>
    <cellStyle name="Porcentual 2 2 45" xfId="3085" xr:uid="{00000000-0005-0000-0000-0000052B0000}"/>
    <cellStyle name="Porcentual 2 2 45 2" xfId="7081" xr:uid="{00000000-0005-0000-0000-0000062B0000}"/>
    <cellStyle name="Porcentual 2 2 46" xfId="3086" xr:uid="{00000000-0005-0000-0000-0000072B0000}"/>
    <cellStyle name="Porcentual 2 2 46 2" xfId="7082" xr:uid="{00000000-0005-0000-0000-0000082B0000}"/>
    <cellStyle name="Porcentual 2 2 47" xfId="3087" xr:uid="{00000000-0005-0000-0000-0000092B0000}"/>
    <cellStyle name="Porcentual 2 2 47 2" xfId="7083" xr:uid="{00000000-0005-0000-0000-00000A2B0000}"/>
    <cellStyle name="Porcentual 2 2 48" xfId="3088" xr:uid="{00000000-0005-0000-0000-00000B2B0000}"/>
    <cellStyle name="Porcentual 2 2 48 2" xfId="7084" xr:uid="{00000000-0005-0000-0000-00000C2B0000}"/>
    <cellStyle name="Porcentual 2 2 49" xfId="3089" xr:uid="{00000000-0005-0000-0000-00000D2B0000}"/>
    <cellStyle name="Porcentual 2 2 49 2" xfId="7085" xr:uid="{00000000-0005-0000-0000-00000E2B0000}"/>
    <cellStyle name="Porcentual 2 2 5" xfId="3090" xr:uid="{00000000-0005-0000-0000-00000F2B0000}"/>
    <cellStyle name="Porcentual 2 2 5 2" xfId="7086" xr:uid="{00000000-0005-0000-0000-0000102B0000}"/>
    <cellStyle name="Porcentual 2 2 5 3" xfId="9469" xr:uid="{00000000-0005-0000-0000-0000112B0000}"/>
    <cellStyle name="Porcentual 2 2 50" xfId="3091" xr:uid="{00000000-0005-0000-0000-0000122B0000}"/>
    <cellStyle name="Porcentual 2 2 50 2" xfId="7087" xr:uid="{00000000-0005-0000-0000-0000132B0000}"/>
    <cellStyle name="Porcentual 2 2 51" xfId="3092" xr:uid="{00000000-0005-0000-0000-0000142B0000}"/>
    <cellStyle name="Porcentual 2 2 51 2" xfId="7088" xr:uid="{00000000-0005-0000-0000-0000152B0000}"/>
    <cellStyle name="Porcentual 2 2 52" xfId="3093" xr:uid="{00000000-0005-0000-0000-0000162B0000}"/>
    <cellStyle name="Porcentual 2 2 52 2" xfId="7089" xr:uid="{00000000-0005-0000-0000-0000172B0000}"/>
    <cellStyle name="Porcentual 2 2 53" xfId="3094" xr:uid="{00000000-0005-0000-0000-0000182B0000}"/>
    <cellStyle name="Porcentual 2 2 53 2" xfId="7090" xr:uid="{00000000-0005-0000-0000-0000192B0000}"/>
    <cellStyle name="Porcentual 2 2 54" xfId="3095" xr:uid="{00000000-0005-0000-0000-00001A2B0000}"/>
    <cellStyle name="Porcentual 2 2 54 2" xfId="7091" xr:uid="{00000000-0005-0000-0000-00001B2B0000}"/>
    <cellStyle name="Porcentual 2 2 55" xfId="3096" xr:uid="{00000000-0005-0000-0000-00001C2B0000}"/>
    <cellStyle name="Porcentual 2 2 55 2" xfId="7092" xr:uid="{00000000-0005-0000-0000-00001D2B0000}"/>
    <cellStyle name="Porcentual 2 2 56" xfId="3097" xr:uid="{00000000-0005-0000-0000-00001E2B0000}"/>
    <cellStyle name="Porcentual 2 2 56 2" xfId="7093" xr:uid="{00000000-0005-0000-0000-00001F2B0000}"/>
    <cellStyle name="Porcentual 2 2 57" xfId="3098" xr:uid="{00000000-0005-0000-0000-0000202B0000}"/>
    <cellStyle name="Porcentual 2 2 58" xfId="3099" xr:uid="{00000000-0005-0000-0000-0000212B0000}"/>
    <cellStyle name="Porcentual 2 2 59" xfId="3100" xr:uid="{00000000-0005-0000-0000-0000222B0000}"/>
    <cellStyle name="Porcentual 2 2 6" xfId="3101" xr:uid="{00000000-0005-0000-0000-0000232B0000}"/>
    <cellStyle name="Porcentual 2 2 6 2" xfId="7094" xr:uid="{00000000-0005-0000-0000-0000242B0000}"/>
    <cellStyle name="Porcentual 2 2 6 3" xfId="9470" xr:uid="{00000000-0005-0000-0000-0000252B0000}"/>
    <cellStyle name="Porcentual 2 2 60" xfId="3102" xr:uid="{00000000-0005-0000-0000-0000262B0000}"/>
    <cellStyle name="Porcentual 2 2 61" xfId="3103" xr:uid="{00000000-0005-0000-0000-0000272B0000}"/>
    <cellStyle name="Porcentual 2 2 62" xfId="3104" xr:uid="{00000000-0005-0000-0000-0000282B0000}"/>
    <cellStyle name="Porcentual 2 2 63" xfId="3105" xr:uid="{00000000-0005-0000-0000-0000292B0000}"/>
    <cellStyle name="Porcentual 2 2 63 2" xfId="10249" xr:uid="{00000000-0005-0000-0000-00002A2B0000}"/>
    <cellStyle name="Porcentual 2 2 63 2 2" xfId="12586" xr:uid="{00000000-0005-0000-0000-00002B2B0000}"/>
    <cellStyle name="Porcentual 2 2 63 2 2 2" xfId="15239" xr:uid="{00000000-0005-0000-0000-00002C2B0000}"/>
    <cellStyle name="Porcentual 2 2 63 2 3" xfId="13749" xr:uid="{00000000-0005-0000-0000-00002D2B0000}"/>
    <cellStyle name="Porcentual 2 2 63 2 4" xfId="11121" xr:uid="{00000000-0005-0000-0000-00002E2B0000}"/>
    <cellStyle name="Porcentual 2 2 63 3" xfId="4776" xr:uid="{00000000-0005-0000-0000-00002F2B0000}"/>
    <cellStyle name="Porcentual 2 2 63 3 2" xfId="14080" xr:uid="{00000000-0005-0000-0000-0000302B0000}"/>
    <cellStyle name="Porcentual 2 2 63 3 3" xfId="11427" xr:uid="{00000000-0005-0000-0000-0000312B0000}"/>
    <cellStyle name="Porcentual 2 2 63 4" xfId="11705" xr:uid="{00000000-0005-0000-0000-0000322B0000}"/>
    <cellStyle name="Porcentual 2 2 63 4 2" xfId="14359" xr:uid="{00000000-0005-0000-0000-0000332B0000}"/>
    <cellStyle name="Porcentual 2 2 63 5" xfId="12159" xr:uid="{00000000-0005-0000-0000-0000342B0000}"/>
    <cellStyle name="Porcentual 2 2 63 5 2" xfId="14813" xr:uid="{00000000-0005-0000-0000-0000352B0000}"/>
    <cellStyle name="Porcentual 2 2 63 6" xfId="13317" xr:uid="{00000000-0005-0000-0000-0000362B0000}"/>
    <cellStyle name="Porcentual 2 2 64" xfId="3039" xr:uid="{00000000-0005-0000-0000-0000372B0000}"/>
    <cellStyle name="Porcentual 2 2 64 2" xfId="10301" xr:uid="{00000000-0005-0000-0000-0000382B0000}"/>
    <cellStyle name="Porcentual 2 2 64 2 2" xfId="12637" xr:uid="{00000000-0005-0000-0000-0000392B0000}"/>
    <cellStyle name="Porcentual 2 2 64 2 2 2" xfId="15290" xr:uid="{00000000-0005-0000-0000-00003A2B0000}"/>
    <cellStyle name="Porcentual 2 2 64 2 3" xfId="13802" xr:uid="{00000000-0005-0000-0000-00003B2B0000}"/>
    <cellStyle name="Porcentual 2 2 64 2 4" xfId="11175" xr:uid="{00000000-0005-0000-0000-00003C2B0000}"/>
    <cellStyle name="Porcentual 2 2 64 3" xfId="4880" xr:uid="{00000000-0005-0000-0000-00003D2B0000}"/>
    <cellStyle name="Porcentual 2 2 64 3 2" xfId="14131" xr:uid="{00000000-0005-0000-0000-00003E2B0000}"/>
    <cellStyle name="Porcentual 2 2 64 3 3" xfId="11478" xr:uid="{00000000-0005-0000-0000-00003F2B0000}"/>
    <cellStyle name="Porcentual 2 2 64 4" xfId="11756" xr:uid="{00000000-0005-0000-0000-0000402B0000}"/>
    <cellStyle name="Porcentual 2 2 64 4 2" xfId="14410" xr:uid="{00000000-0005-0000-0000-0000412B0000}"/>
    <cellStyle name="Porcentual 2 2 64 5" xfId="12223" xr:uid="{00000000-0005-0000-0000-0000422B0000}"/>
    <cellStyle name="Porcentual 2 2 64 5 2" xfId="14877" xr:uid="{00000000-0005-0000-0000-0000432B0000}"/>
    <cellStyle name="Porcentual 2 2 64 6" xfId="13552" xr:uid="{00000000-0005-0000-0000-0000442B0000}"/>
    <cellStyle name="Porcentual 2 2 64 7" xfId="10776" xr:uid="{00000000-0005-0000-0000-0000452B0000}"/>
    <cellStyle name="Porcentual 2 2 65" xfId="4398" xr:uid="{00000000-0005-0000-0000-0000462B0000}"/>
    <cellStyle name="Porcentual 2 2 65 2" xfId="10420" xr:uid="{00000000-0005-0000-0000-0000472B0000}"/>
    <cellStyle name="Porcentual 2 2 65 2 2" xfId="12753" xr:uid="{00000000-0005-0000-0000-0000482B0000}"/>
    <cellStyle name="Porcentual 2 2 65 2 2 2" xfId="15407" xr:uid="{00000000-0005-0000-0000-0000492B0000}"/>
    <cellStyle name="Porcentual 2 2 65 2 3" xfId="13923" xr:uid="{00000000-0005-0000-0000-00004A2B0000}"/>
    <cellStyle name="Porcentual 2 2 65 2 4" xfId="11295" xr:uid="{00000000-0005-0000-0000-00004B2B0000}"/>
    <cellStyle name="Porcentual 2 2 65 3" xfId="5017" xr:uid="{00000000-0005-0000-0000-00004C2B0000}"/>
    <cellStyle name="Porcentual 2 2 65 3 2" xfId="14248" xr:uid="{00000000-0005-0000-0000-00004D2B0000}"/>
    <cellStyle name="Porcentual 2 2 65 3 3" xfId="11595" xr:uid="{00000000-0005-0000-0000-00004E2B0000}"/>
    <cellStyle name="Porcentual 2 2 65 4" xfId="11873" xr:uid="{00000000-0005-0000-0000-00004F2B0000}"/>
    <cellStyle name="Porcentual 2 2 65 4 2" xfId="14527" xr:uid="{00000000-0005-0000-0000-0000502B0000}"/>
    <cellStyle name="Porcentual 2 2 65 5" xfId="12357" xr:uid="{00000000-0005-0000-0000-0000512B0000}"/>
    <cellStyle name="Porcentual 2 2 65 5 2" xfId="15011" xr:uid="{00000000-0005-0000-0000-0000522B0000}"/>
    <cellStyle name="Porcentual 2 2 65 6" xfId="13553" xr:uid="{00000000-0005-0000-0000-0000532B0000}"/>
    <cellStyle name="Porcentual 2 2 65 7" xfId="10777" xr:uid="{00000000-0005-0000-0000-0000542B0000}"/>
    <cellStyle name="Porcentual 2 2 66" xfId="4428" xr:uid="{00000000-0005-0000-0000-0000552B0000}"/>
    <cellStyle name="Porcentual 2 2 66 2" xfId="11097" xr:uid="{00000000-0005-0000-0000-0000562B0000}"/>
    <cellStyle name="Porcentual 2 2 67" xfId="4434" xr:uid="{00000000-0005-0000-0000-0000572B0000}"/>
    <cellStyle name="Porcentual 2 2 68" xfId="4455" xr:uid="{00000000-0005-0000-0000-0000582B0000}"/>
    <cellStyle name="Porcentual 2 2 69" xfId="4527" xr:uid="{00000000-0005-0000-0000-0000592B0000}"/>
    <cellStyle name="Porcentual 2 2 7" xfId="3106" xr:uid="{00000000-0005-0000-0000-00005A2B0000}"/>
    <cellStyle name="Porcentual 2 2 7 2" xfId="7095" xr:uid="{00000000-0005-0000-0000-00005B2B0000}"/>
    <cellStyle name="Porcentual 2 2 7 3" xfId="9471" xr:uid="{00000000-0005-0000-0000-00005C2B0000}"/>
    <cellStyle name="Porcentual 2 2 8" xfId="3107" xr:uid="{00000000-0005-0000-0000-00005D2B0000}"/>
    <cellStyle name="Porcentual 2 2 8 2" xfId="7096" xr:uid="{00000000-0005-0000-0000-00005E2B0000}"/>
    <cellStyle name="Porcentual 2 2 8 3" xfId="9472" xr:uid="{00000000-0005-0000-0000-00005F2B0000}"/>
    <cellStyle name="Porcentual 2 2 9" xfId="3108" xr:uid="{00000000-0005-0000-0000-0000602B0000}"/>
    <cellStyle name="Porcentual 2 2 9 2" xfId="7097" xr:uid="{00000000-0005-0000-0000-0000612B0000}"/>
    <cellStyle name="Porcentual 2 2 9 3" xfId="9473" xr:uid="{00000000-0005-0000-0000-0000622B0000}"/>
    <cellStyle name="Porcentual 2 20" xfId="3109" xr:uid="{00000000-0005-0000-0000-0000632B0000}"/>
    <cellStyle name="Porcentual 2 20 10" xfId="3110" xr:uid="{00000000-0005-0000-0000-0000642B0000}"/>
    <cellStyle name="Porcentual 2 20 10 2" xfId="7098" xr:uid="{00000000-0005-0000-0000-0000652B0000}"/>
    <cellStyle name="Porcentual 2 20 11" xfId="3111" xr:uid="{00000000-0005-0000-0000-0000662B0000}"/>
    <cellStyle name="Porcentual 2 20 11 2" xfId="7099" xr:uid="{00000000-0005-0000-0000-0000672B0000}"/>
    <cellStyle name="Porcentual 2 20 12" xfId="3112" xr:uid="{00000000-0005-0000-0000-0000682B0000}"/>
    <cellStyle name="Porcentual 2 20 12 2" xfId="7100" xr:uid="{00000000-0005-0000-0000-0000692B0000}"/>
    <cellStyle name="Porcentual 2 20 13" xfId="3113" xr:uid="{00000000-0005-0000-0000-00006A2B0000}"/>
    <cellStyle name="Porcentual 2 20 13 2" xfId="7101" xr:uid="{00000000-0005-0000-0000-00006B2B0000}"/>
    <cellStyle name="Porcentual 2 20 14" xfId="3114" xr:uid="{00000000-0005-0000-0000-00006C2B0000}"/>
    <cellStyle name="Porcentual 2 20 14 2" xfId="7102" xr:uid="{00000000-0005-0000-0000-00006D2B0000}"/>
    <cellStyle name="Porcentual 2 20 15" xfId="3115" xr:uid="{00000000-0005-0000-0000-00006E2B0000}"/>
    <cellStyle name="Porcentual 2 20 15 2" xfId="7103" xr:uid="{00000000-0005-0000-0000-00006F2B0000}"/>
    <cellStyle name="Porcentual 2 20 16" xfId="3116" xr:uid="{00000000-0005-0000-0000-0000702B0000}"/>
    <cellStyle name="Porcentual 2 20 16 2" xfId="7104" xr:uid="{00000000-0005-0000-0000-0000712B0000}"/>
    <cellStyle name="Porcentual 2 20 17" xfId="3117" xr:uid="{00000000-0005-0000-0000-0000722B0000}"/>
    <cellStyle name="Porcentual 2 20 17 2" xfId="7105" xr:uid="{00000000-0005-0000-0000-0000732B0000}"/>
    <cellStyle name="Porcentual 2 20 18" xfId="3118" xr:uid="{00000000-0005-0000-0000-0000742B0000}"/>
    <cellStyle name="Porcentual 2 20 18 2" xfId="7106" xr:uid="{00000000-0005-0000-0000-0000752B0000}"/>
    <cellStyle name="Porcentual 2 20 19" xfId="3119" xr:uid="{00000000-0005-0000-0000-0000762B0000}"/>
    <cellStyle name="Porcentual 2 20 19 2" xfId="7107" xr:uid="{00000000-0005-0000-0000-0000772B0000}"/>
    <cellStyle name="Porcentual 2 20 2" xfId="3120" xr:uid="{00000000-0005-0000-0000-0000782B0000}"/>
    <cellStyle name="Porcentual 2 20 2 2" xfId="7108" xr:uid="{00000000-0005-0000-0000-0000792B0000}"/>
    <cellStyle name="Porcentual 2 20 20" xfId="3121" xr:uid="{00000000-0005-0000-0000-00007A2B0000}"/>
    <cellStyle name="Porcentual 2 20 20 2" xfId="7109" xr:uid="{00000000-0005-0000-0000-00007B2B0000}"/>
    <cellStyle name="Porcentual 2 20 21" xfId="3122" xr:uid="{00000000-0005-0000-0000-00007C2B0000}"/>
    <cellStyle name="Porcentual 2 20 21 2" xfId="7110" xr:uid="{00000000-0005-0000-0000-00007D2B0000}"/>
    <cellStyle name="Porcentual 2 20 22" xfId="3123" xr:uid="{00000000-0005-0000-0000-00007E2B0000}"/>
    <cellStyle name="Porcentual 2 20 22 2" xfId="7111" xr:uid="{00000000-0005-0000-0000-00007F2B0000}"/>
    <cellStyle name="Porcentual 2 20 23" xfId="3124" xr:uid="{00000000-0005-0000-0000-0000802B0000}"/>
    <cellStyle name="Porcentual 2 20 23 2" xfId="7112" xr:uid="{00000000-0005-0000-0000-0000812B0000}"/>
    <cellStyle name="Porcentual 2 20 24" xfId="3125" xr:uid="{00000000-0005-0000-0000-0000822B0000}"/>
    <cellStyle name="Porcentual 2 20 24 2" xfId="7113" xr:uid="{00000000-0005-0000-0000-0000832B0000}"/>
    <cellStyle name="Porcentual 2 20 25" xfId="3126" xr:uid="{00000000-0005-0000-0000-0000842B0000}"/>
    <cellStyle name="Porcentual 2 20 25 2" xfId="7114" xr:uid="{00000000-0005-0000-0000-0000852B0000}"/>
    <cellStyle name="Porcentual 2 20 26" xfId="3127" xr:uid="{00000000-0005-0000-0000-0000862B0000}"/>
    <cellStyle name="Porcentual 2 20 26 2" xfId="7115" xr:uid="{00000000-0005-0000-0000-0000872B0000}"/>
    <cellStyle name="Porcentual 2 20 27" xfId="3128" xr:uid="{00000000-0005-0000-0000-0000882B0000}"/>
    <cellStyle name="Porcentual 2 20 27 2" xfId="7116" xr:uid="{00000000-0005-0000-0000-0000892B0000}"/>
    <cellStyle name="Porcentual 2 20 28" xfId="3129" xr:uid="{00000000-0005-0000-0000-00008A2B0000}"/>
    <cellStyle name="Porcentual 2 20 28 2" xfId="7117" xr:uid="{00000000-0005-0000-0000-00008B2B0000}"/>
    <cellStyle name="Porcentual 2 20 29" xfId="7118" xr:uid="{00000000-0005-0000-0000-00008C2B0000}"/>
    <cellStyle name="Porcentual 2 20 3" xfId="3130" xr:uid="{00000000-0005-0000-0000-00008D2B0000}"/>
    <cellStyle name="Porcentual 2 20 3 2" xfId="7119" xr:uid="{00000000-0005-0000-0000-00008E2B0000}"/>
    <cellStyle name="Porcentual 2 20 4" xfId="3131" xr:uid="{00000000-0005-0000-0000-00008F2B0000}"/>
    <cellStyle name="Porcentual 2 20 4 2" xfId="7120" xr:uid="{00000000-0005-0000-0000-0000902B0000}"/>
    <cellStyle name="Porcentual 2 20 5" xfId="3132" xr:uid="{00000000-0005-0000-0000-0000912B0000}"/>
    <cellStyle name="Porcentual 2 20 5 2" xfId="7121" xr:uid="{00000000-0005-0000-0000-0000922B0000}"/>
    <cellStyle name="Porcentual 2 20 6" xfId="3133" xr:uid="{00000000-0005-0000-0000-0000932B0000}"/>
    <cellStyle name="Porcentual 2 20 6 2" xfId="7122" xr:uid="{00000000-0005-0000-0000-0000942B0000}"/>
    <cellStyle name="Porcentual 2 20 7" xfId="3134" xr:uid="{00000000-0005-0000-0000-0000952B0000}"/>
    <cellStyle name="Porcentual 2 20 7 2" xfId="7123" xr:uid="{00000000-0005-0000-0000-0000962B0000}"/>
    <cellStyle name="Porcentual 2 20 8" xfId="3135" xr:uid="{00000000-0005-0000-0000-0000972B0000}"/>
    <cellStyle name="Porcentual 2 20 8 2" xfId="7124" xr:uid="{00000000-0005-0000-0000-0000982B0000}"/>
    <cellStyle name="Porcentual 2 20 9" xfId="3136" xr:uid="{00000000-0005-0000-0000-0000992B0000}"/>
    <cellStyle name="Porcentual 2 20 9 2" xfId="7125" xr:uid="{00000000-0005-0000-0000-00009A2B0000}"/>
    <cellStyle name="Porcentual 2 21" xfId="3137" xr:uid="{00000000-0005-0000-0000-00009B2B0000}"/>
    <cellStyle name="Porcentual 2 21 10" xfId="3138" xr:uid="{00000000-0005-0000-0000-00009C2B0000}"/>
    <cellStyle name="Porcentual 2 21 10 2" xfId="7126" xr:uid="{00000000-0005-0000-0000-00009D2B0000}"/>
    <cellStyle name="Porcentual 2 21 11" xfId="3139" xr:uid="{00000000-0005-0000-0000-00009E2B0000}"/>
    <cellStyle name="Porcentual 2 21 11 2" xfId="7127" xr:uid="{00000000-0005-0000-0000-00009F2B0000}"/>
    <cellStyle name="Porcentual 2 21 12" xfId="3140" xr:uid="{00000000-0005-0000-0000-0000A02B0000}"/>
    <cellStyle name="Porcentual 2 21 12 2" xfId="7128" xr:uid="{00000000-0005-0000-0000-0000A12B0000}"/>
    <cellStyle name="Porcentual 2 21 13" xfId="3141" xr:uid="{00000000-0005-0000-0000-0000A22B0000}"/>
    <cellStyle name="Porcentual 2 21 13 2" xfId="7129" xr:uid="{00000000-0005-0000-0000-0000A32B0000}"/>
    <cellStyle name="Porcentual 2 21 14" xfId="3142" xr:uid="{00000000-0005-0000-0000-0000A42B0000}"/>
    <cellStyle name="Porcentual 2 21 14 2" xfId="7130" xr:uid="{00000000-0005-0000-0000-0000A52B0000}"/>
    <cellStyle name="Porcentual 2 21 15" xfId="3143" xr:uid="{00000000-0005-0000-0000-0000A62B0000}"/>
    <cellStyle name="Porcentual 2 21 15 2" xfId="7131" xr:uid="{00000000-0005-0000-0000-0000A72B0000}"/>
    <cellStyle name="Porcentual 2 21 16" xfId="3144" xr:uid="{00000000-0005-0000-0000-0000A82B0000}"/>
    <cellStyle name="Porcentual 2 21 16 2" xfId="7132" xr:uid="{00000000-0005-0000-0000-0000A92B0000}"/>
    <cellStyle name="Porcentual 2 21 17" xfId="3145" xr:uid="{00000000-0005-0000-0000-0000AA2B0000}"/>
    <cellStyle name="Porcentual 2 21 17 2" xfId="7133" xr:uid="{00000000-0005-0000-0000-0000AB2B0000}"/>
    <cellStyle name="Porcentual 2 21 18" xfId="3146" xr:uid="{00000000-0005-0000-0000-0000AC2B0000}"/>
    <cellStyle name="Porcentual 2 21 18 2" xfId="7134" xr:uid="{00000000-0005-0000-0000-0000AD2B0000}"/>
    <cellStyle name="Porcentual 2 21 19" xfId="3147" xr:uid="{00000000-0005-0000-0000-0000AE2B0000}"/>
    <cellStyle name="Porcentual 2 21 19 2" xfId="7135" xr:uid="{00000000-0005-0000-0000-0000AF2B0000}"/>
    <cellStyle name="Porcentual 2 21 2" xfId="3148" xr:uid="{00000000-0005-0000-0000-0000B02B0000}"/>
    <cellStyle name="Porcentual 2 21 2 2" xfId="7136" xr:uid="{00000000-0005-0000-0000-0000B12B0000}"/>
    <cellStyle name="Porcentual 2 21 20" xfId="3149" xr:uid="{00000000-0005-0000-0000-0000B22B0000}"/>
    <cellStyle name="Porcentual 2 21 20 2" xfId="7137" xr:uid="{00000000-0005-0000-0000-0000B32B0000}"/>
    <cellStyle name="Porcentual 2 21 21" xfId="3150" xr:uid="{00000000-0005-0000-0000-0000B42B0000}"/>
    <cellStyle name="Porcentual 2 21 21 2" xfId="7138" xr:uid="{00000000-0005-0000-0000-0000B52B0000}"/>
    <cellStyle name="Porcentual 2 21 22" xfId="3151" xr:uid="{00000000-0005-0000-0000-0000B62B0000}"/>
    <cellStyle name="Porcentual 2 21 22 2" xfId="7139" xr:uid="{00000000-0005-0000-0000-0000B72B0000}"/>
    <cellStyle name="Porcentual 2 21 23" xfId="3152" xr:uid="{00000000-0005-0000-0000-0000B82B0000}"/>
    <cellStyle name="Porcentual 2 21 23 2" xfId="7140" xr:uid="{00000000-0005-0000-0000-0000B92B0000}"/>
    <cellStyle name="Porcentual 2 21 24" xfId="3153" xr:uid="{00000000-0005-0000-0000-0000BA2B0000}"/>
    <cellStyle name="Porcentual 2 21 24 2" xfId="7141" xr:uid="{00000000-0005-0000-0000-0000BB2B0000}"/>
    <cellStyle name="Porcentual 2 21 25" xfId="3154" xr:uid="{00000000-0005-0000-0000-0000BC2B0000}"/>
    <cellStyle name="Porcentual 2 21 25 2" xfId="7142" xr:uid="{00000000-0005-0000-0000-0000BD2B0000}"/>
    <cellStyle name="Porcentual 2 21 26" xfId="3155" xr:uid="{00000000-0005-0000-0000-0000BE2B0000}"/>
    <cellStyle name="Porcentual 2 21 26 2" xfId="7143" xr:uid="{00000000-0005-0000-0000-0000BF2B0000}"/>
    <cellStyle name="Porcentual 2 21 27" xfId="3156" xr:uid="{00000000-0005-0000-0000-0000C02B0000}"/>
    <cellStyle name="Porcentual 2 21 27 2" xfId="7144" xr:uid="{00000000-0005-0000-0000-0000C12B0000}"/>
    <cellStyle name="Porcentual 2 21 28" xfId="3157" xr:uid="{00000000-0005-0000-0000-0000C22B0000}"/>
    <cellStyle name="Porcentual 2 21 28 2" xfId="7145" xr:uid="{00000000-0005-0000-0000-0000C32B0000}"/>
    <cellStyle name="Porcentual 2 21 29" xfId="7146" xr:uid="{00000000-0005-0000-0000-0000C42B0000}"/>
    <cellStyle name="Porcentual 2 21 3" xfId="3158" xr:uid="{00000000-0005-0000-0000-0000C52B0000}"/>
    <cellStyle name="Porcentual 2 21 3 2" xfId="7147" xr:uid="{00000000-0005-0000-0000-0000C62B0000}"/>
    <cellStyle name="Porcentual 2 21 4" xfId="3159" xr:uid="{00000000-0005-0000-0000-0000C72B0000}"/>
    <cellStyle name="Porcentual 2 21 4 2" xfId="7148" xr:uid="{00000000-0005-0000-0000-0000C82B0000}"/>
    <cellStyle name="Porcentual 2 21 5" xfId="3160" xr:uid="{00000000-0005-0000-0000-0000C92B0000}"/>
    <cellStyle name="Porcentual 2 21 5 2" xfId="7149" xr:uid="{00000000-0005-0000-0000-0000CA2B0000}"/>
    <cellStyle name="Porcentual 2 21 6" xfId="3161" xr:uid="{00000000-0005-0000-0000-0000CB2B0000}"/>
    <cellStyle name="Porcentual 2 21 6 2" xfId="7150" xr:uid="{00000000-0005-0000-0000-0000CC2B0000}"/>
    <cellStyle name="Porcentual 2 21 7" xfId="3162" xr:uid="{00000000-0005-0000-0000-0000CD2B0000}"/>
    <cellStyle name="Porcentual 2 21 7 2" xfId="7151" xr:uid="{00000000-0005-0000-0000-0000CE2B0000}"/>
    <cellStyle name="Porcentual 2 21 8" xfId="3163" xr:uid="{00000000-0005-0000-0000-0000CF2B0000}"/>
    <cellStyle name="Porcentual 2 21 8 2" xfId="7152" xr:uid="{00000000-0005-0000-0000-0000D02B0000}"/>
    <cellStyle name="Porcentual 2 21 9" xfId="3164" xr:uid="{00000000-0005-0000-0000-0000D12B0000}"/>
    <cellStyle name="Porcentual 2 21 9 2" xfId="7153" xr:uid="{00000000-0005-0000-0000-0000D22B0000}"/>
    <cellStyle name="Porcentual 2 22" xfId="3165" xr:uid="{00000000-0005-0000-0000-0000D32B0000}"/>
    <cellStyle name="Porcentual 2 22 10" xfId="3166" xr:uid="{00000000-0005-0000-0000-0000D42B0000}"/>
    <cellStyle name="Porcentual 2 22 10 2" xfId="7154" xr:uid="{00000000-0005-0000-0000-0000D52B0000}"/>
    <cellStyle name="Porcentual 2 22 11" xfId="3167" xr:uid="{00000000-0005-0000-0000-0000D62B0000}"/>
    <cellStyle name="Porcentual 2 22 11 2" xfId="7155" xr:uid="{00000000-0005-0000-0000-0000D72B0000}"/>
    <cellStyle name="Porcentual 2 22 12" xfId="3168" xr:uid="{00000000-0005-0000-0000-0000D82B0000}"/>
    <cellStyle name="Porcentual 2 22 12 2" xfId="7156" xr:uid="{00000000-0005-0000-0000-0000D92B0000}"/>
    <cellStyle name="Porcentual 2 22 13" xfId="3169" xr:uid="{00000000-0005-0000-0000-0000DA2B0000}"/>
    <cellStyle name="Porcentual 2 22 13 2" xfId="7157" xr:uid="{00000000-0005-0000-0000-0000DB2B0000}"/>
    <cellStyle name="Porcentual 2 22 14" xfId="3170" xr:uid="{00000000-0005-0000-0000-0000DC2B0000}"/>
    <cellStyle name="Porcentual 2 22 14 2" xfId="7158" xr:uid="{00000000-0005-0000-0000-0000DD2B0000}"/>
    <cellStyle name="Porcentual 2 22 15" xfId="3171" xr:uid="{00000000-0005-0000-0000-0000DE2B0000}"/>
    <cellStyle name="Porcentual 2 22 15 2" xfId="7159" xr:uid="{00000000-0005-0000-0000-0000DF2B0000}"/>
    <cellStyle name="Porcentual 2 22 16" xfId="3172" xr:uid="{00000000-0005-0000-0000-0000E02B0000}"/>
    <cellStyle name="Porcentual 2 22 16 2" xfId="7160" xr:uid="{00000000-0005-0000-0000-0000E12B0000}"/>
    <cellStyle name="Porcentual 2 22 17" xfId="3173" xr:uid="{00000000-0005-0000-0000-0000E22B0000}"/>
    <cellStyle name="Porcentual 2 22 17 2" xfId="7161" xr:uid="{00000000-0005-0000-0000-0000E32B0000}"/>
    <cellStyle name="Porcentual 2 22 18" xfId="3174" xr:uid="{00000000-0005-0000-0000-0000E42B0000}"/>
    <cellStyle name="Porcentual 2 22 18 2" xfId="7162" xr:uid="{00000000-0005-0000-0000-0000E52B0000}"/>
    <cellStyle name="Porcentual 2 22 19" xfId="3175" xr:uid="{00000000-0005-0000-0000-0000E62B0000}"/>
    <cellStyle name="Porcentual 2 22 19 2" xfId="7163" xr:uid="{00000000-0005-0000-0000-0000E72B0000}"/>
    <cellStyle name="Porcentual 2 22 2" xfId="3176" xr:uid="{00000000-0005-0000-0000-0000E82B0000}"/>
    <cellStyle name="Porcentual 2 22 2 2" xfId="7164" xr:uid="{00000000-0005-0000-0000-0000E92B0000}"/>
    <cellStyle name="Porcentual 2 22 20" xfId="3177" xr:uid="{00000000-0005-0000-0000-0000EA2B0000}"/>
    <cellStyle name="Porcentual 2 22 20 2" xfId="7165" xr:uid="{00000000-0005-0000-0000-0000EB2B0000}"/>
    <cellStyle name="Porcentual 2 22 21" xfId="3178" xr:uid="{00000000-0005-0000-0000-0000EC2B0000}"/>
    <cellStyle name="Porcentual 2 22 21 2" xfId="7166" xr:uid="{00000000-0005-0000-0000-0000ED2B0000}"/>
    <cellStyle name="Porcentual 2 22 22" xfId="3179" xr:uid="{00000000-0005-0000-0000-0000EE2B0000}"/>
    <cellStyle name="Porcentual 2 22 22 2" xfId="7167" xr:uid="{00000000-0005-0000-0000-0000EF2B0000}"/>
    <cellStyle name="Porcentual 2 22 23" xfId="3180" xr:uid="{00000000-0005-0000-0000-0000F02B0000}"/>
    <cellStyle name="Porcentual 2 22 23 2" xfId="7168" xr:uid="{00000000-0005-0000-0000-0000F12B0000}"/>
    <cellStyle name="Porcentual 2 22 24" xfId="3181" xr:uid="{00000000-0005-0000-0000-0000F22B0000}"/>
    <cellStyle name="Porcentual 2 22 24 2" xfId="7169" xr:uid="{00000000-0005-0000-0000-0000F32B0000}"/>
    <cellStyle name="Porcentual 2 22 25" xfId="3182" xr:uid="{00000000-0005-0000-0000-0000F42B0000}"/>
    <cellStyle name="Porcentual 2 22 25 2" xfId="7170" xr:uid="{00000000-0005-0000-0000-0000F52B0000}"/>
    <cellStyle name="Porcentual 2 22 26" xfId="3183" xr:uid="{00000000-0005-0000-0000-0000F62B0000}"/>
    <cellStyle name="Porcentual 2 22 26 2" xfId="7171" xr:uid="{00000000-0005-0000-0000-0000F72B0000}"/>
    <cellStyle name="Porcentual 2 22 27" xfId="3184" xr:uid="{00000000-0005-0000-0000-0000F82B0000}"/>
    <cellStyle name="Porcentual 2 22 27 2" xfId="7172" xr:uid="{00000000-0005-0000-0000-0000F92B0000}"/>
    <cellStyle name="Porcentual 2 22 28" xfId="3185" xr:uid="{00000000-0005-0000-0000-0000FA2B0000}"/>
    <cellStyle name="Porcentual 2 22 28 2" xfId="7173" xr:uid="{00000000-0005-0000-0000-0000FB2B0000}"/>
    <cellStyle name="Porcentual 2 22 29" xfId="7174" xr:uid="{00000000-0005-0000-0000-0000FC2B0000}"/>
    <cellStyle name="Porcentual 2 22 3" xfId="3186" xr:uid="{00000000-0005-0000-0000-0000FD2B0000}"/>
    <cellStyle name="Porcentual 2 22 3 2" xfId="7175" xr:uid="{00000000-0005-0000-0000-0000FE2B0000}"/>
    <cellStyle name="Porcentual 2 22 4" xfId="3187" xr:uid="{00000000-0005-0000-0000-0000FF2B0000}"/>
    <cellStyle name="Porcentual 2 22 4 2" xfId="7176" xr:uid="{00000000-0005-0000-0000-0000002C0000}"/>
    <cellStyle name="Porcentual 2 22 5" xfId="3188" xr:uid="{00000000-0005-0000-0000-0000012C0000}"/>
    <cellStyle name="Porcentual 2 22 5 2" xfId="7177" xr:uid="{00000000-0005-0000-0000-0000022C0000}"/>
    <cellStyle name="Porcentual 2 22 6" xfId="3189" xr:uid="{00000000-0005-0000-0000-0000032C0000}"/>
    <cellStyle name="Porcentual 2 22 6 2" xfId="7178" xr:uid="{00000000-0005-0000-0000-0000042C0000}"/>
    <cellStyle name="Porcentual 2 22 7" xfId="3190" xr:uid="{00000000-0005-0000-0000-0000052C0000}"/>
    <cellStyle name="Porcentual 2 22 7 2" xfId="7179" xr:uid="{00000000-0005-0000-0000-0000062C0000}"/>
    <cellStyle name="Porcentual 2 22 8" xfId="3191" xr:uid="{00000000-0005-0000-0000-0000072C0000}"/>
    <cellStyle name="Porcentual 2 22 8 2" xfId="7180" xr:uid="{00000000-0005-0000-0000-0000082C0000}"/>
    <cellStyle name="Porcentual 2 22 9" xfId="3192" xr:uid="{00000000-0005-0000-0000-0000092C0000}"/>
    <cellStyle name="Porcentual 2 22 9 2" xfId="7181" xr:uid="{00000000-0005-0000-0000-00000A2C0000}"/>
    <cellStyle name="Porcentual 2 23" xfId="3193" xr:uid="{00000000-0005-0000-0000-00000B2C0000}"/>
    <cellStyle name="Porcentual 2 23 10" xfId="3194" xr:uid="{00000000-0005-0000-0000-00000C2C0000}"/>
    <cellStyle name="Porcentual 2 23 10 2" xfId="7182" xr:uid="{00000000-0005-0000-0000-00000D2C0000}"/>
    <cellStyle name="Porcentual 2 23 11" xfId="3195" xr:uid="{00000000-0005-0000-0000-00000E2C0000}"/>
    <cellStyle name="Porcentual 2 23 11 2" xfId="7183" xr:uid="{00000000-0005-0000-0000-00000F2C0000}"/>
    <cellStyle name="Porcentual 2 23 12" xfId="3196" xr:uid="{00000000-0005-0000-0000-0000102C0000}"/>
    <cellStyle name="Porcentual 2 23 12 2" xfId="7184" xr:uid="{00000000-0005-0000-0000-0000112C0000}"/>
    <cellStyle name="Porcentual 2 23 13" xfId="3197" xr:uid="{00000000-0005-0000-0000-0000122C0000}"/>
    <cellStyle name="Porcentual 2 23 13 2" xfId="7185" xr:uid="{00000000-0005-0000-0000-0000132C0000}"/>
    <cellStyle name="Porcentual 2 23 14" xfId="3198" xr:uid="{00000000-0005-0000-0000-0000142C0000}"/>
    <cellStyle name="Porcentual 2 23 14 2" xfId="7186" xr:uid="{00000000-0005-0000-0000-0000152C0000}"/>
    <cellStyle name="Porcentual 2 23 15" xfId="3199" xr:uid="{00000000-0005-0000-0000-0000162C0000}"/>
    <cellStyle name="Porcentual 2 23 15 2" xfId="7187" xr:uid="{00000000-0005-0000-0000-0000172C0000}"/>
    <cellStyle name="Porcentual 2 23 16" xfId="3200" xr:uid="{00000000-0005-0000-0000-0000182C0000}"/>
    <cellStyle name="Porcentual 2 23 16 2" xfId="7188" xr:uid="{00000000-0005-0000-0000-0000192C0000}"/>
    <cellStyle name="Porcentual 2 23 17" xfId="3201" xr:uid="{00000000-0005-0000-0000-00001A2C0000}"/>
    <cellStyle name="Porcentual 2 23 17 2" xfId="7189" xr:uid="{00000000-0005-0000-0000-00001B2C0000}"/>
    <cellStyle name="Porcentual 2 23 18" xfId="3202" xr:uid="{00000000-0005-0000-0000-00001C2C0000}"/>
    <cellStyle name="Porcentual 2 23 18 2" xfId="7190" xr:uid="{00000000-0005-0000-0000-00001D2C0000}"/>
    <cellStyle name="Porcentual 2 23 19" xfId="3203" xr:uid="{00000000-0005-0000-0000-00001E2C0000}"/>
    <cellStyle name="Porcentual 2 23 19 2" xfId="7191" xr:uid="{00000000-0005-0000-0000-00001F2C0000}"/>
    <cellStyle name="Porcentual 2 23 2" xfId="3204" xr:uid="{00000000-0005-0000-0000-0000202C0000}"/>
    <cellStyle name="Porcentual 2 23 2 2" xfId="7192" xr:uid="{00000000-0005-0000-0000-0000212C0000}"/>
    <cellStyle name="Porcentual 2 23 20" xfId="3205" xr:uid="{00000000-0005-0000-0000-0000222C0000}"/>
    <cellStyle name="Porcentual 2 23 20 2" xfId="7193" xr:uid="{00000000-0005-0000-0000-0000232C0000}"/>
    <cellStyle name="Porcentual 2 23 21" xfId="3206" xr:uid="{00000000-0005-0000-0000-0000242C0000}"/>
    <cellStyle name="Porcentual 2 23 21 2" xfId="7194" xr:uid="{00000000-0005-0000-0000-0000252C0000}"/>
    <cellStyle name="Porcentual 2 23 22" xfId="3207" xr:uid="{00000000-0005-0000-0000-0000262C0000}"/>
    <cellStyle name="Porcentual 2 23 22 2" xfId="7195" xr:uid="{00000000-0005-0000-0000-0000272C0000}"/>
    <cellStyle name="Porcentual 2 23 23" xfId="3208" xr:uid="{00000000-0005-0000-0000-0000282C0000}"/>
    <cellStyle name="Porcentual 2 23 23 2" xfId="7196" xr:uid="{00000000-0005-0000-0000-0000292C0000}"/>
    <cellStyle name="Porcentual 2 23 24" xfId="3209" xr:uid="{00000000-0005-0000-0000-00002A2C0000}"/>
    <cellStyle name="Porcentual 2 23 24 2" xfId="7197" xr:uid="{00000000-0005-0000-0000-00002B2C0000}"/>
    <cellStyle name="Porcentual 2 23 25" xfId="3210" xr:uid="{00000000-0005-0000-0000-00002C2C0000}"/>
    <cellStyle name="Porcentual 2 23 25 2" xfId="7198" xr:uid="{00000000-0005-0000-0000-00002D2C0000}"/>
    <cellStyle name="Porcentual 2 23 26" xfId="3211" xr:uid="{00000000-0005-0000-0000-00002E2C0000}"/>
    <cellStyle name="Porcentual 2 23 26 2" xfId="7199" xr:uid="{00000000-0005-0000-0000-00002F2C0000}"/>
    <cellStyle name="Porcentual 2 23 27" xfId="3212" xr:uid="{00000000-0005-0000-0000-0000302C0000}"/>
    <cellStyle name="Porcentual 2 23 27 2" xfId="7200" xr:uid="{00000000-0005-0000-0000-0000312C0000}"/>
    <cellStyle name="Porcentual 2 23 28" xfId="3213" xr:uid="{00000000-0005-0000-0000-0000322C0000}"/>
    <cellStyle name="Porcentual 2 23 28 2" xfId="7201" xr:uid="{00000000-0005-0000-0000-0000332C0000}"/>
    <cellStyle name="Porcentual 2 23 29" xfId="7202" xr:uid="{00000000-0005-0000-0000-0000342C0000}"/>
    <cellStyle name="Porcentual 2 23 3" xfId="3214" xr:uid="{00000000-0005-0000-0000-0000352C0000}"/>
    <cellStyle name="Porcentual 2 23 3 2" xfId="7203" xr:uid="{00000000-0005-0000-0000-0000362C0000}"/>
    <cellStyle name="Porcentual 2 23 4" xfId="3215" xr:uid="{00000000-0005-0000-0000-0000372C0000}"/>
    <cellStyle name="Porcentual 2 23 4 2" xfId="7204" xr:uid="{00000000-0005-0000-0000-0000382C0000}"/>
    <cellStyle name="Porcentual 2 23 5" xfId="3216" xr:uid="{00000000-0005-0000-0000-0000392C0000}"/>
    <cellStyle name="Porcentual 2 23 5 2" xfId="7205" xr:uid="{00000000-0005-0000-0000-00003A2C0000}"/>
    <cellStyle name="Porcentual 2 23 6" xfId="3217" xr:uid="{00000000-0005-0000-0000-00003B2C0000}"/>
    <cellStyle name="Porcentual 2 23 6 2" xfId="7206" xr:uid="{00000000-0005-0000-0000-00003C2C0000}"/>
    <cellStyle name="Porcentual 2 23 7" xfId="3218" xr:uid="{00000000-0005-0000-0000-00003D2C0000}"/>
    <cellStyle name="Porcentual 2 23 7 2" xfId="7207" xr:uid="{00000000-0005-0000-0000-00003E2C0000}"/>
    <cellStyle name="Porcentual 2 23 8" xfId="3219" xr:uid="{00000000-0005-0000-0000-00003F2C0000}"/>
    <cellStyle name="Porcentual 2 23 8 2" xfId="7208" xr:uid="{00000000-0005-0000-0000-0000402C0000}"/>
    <cellStyle name="Porcentual 2 23 9" xfId="3220" xr:uid="{00000000-0005-0000-0000-0000412C0000}"/>
    <cellStyle name="Porcentual 2 23 9 2" xfId="7209" xr:uid="{00000000-0005-0000-0000-0000422C0000}"/>
    <cellStyle name="Porcentual 2 24" xfId="3221" xr:uid="{00000000-0005-0000-0000-0000432C0000}"/>
    <cellStyle name="Porcentual 2 24 10" xfId="3222" xr:uid="{00000000-0005-0000-0000-0000442C0000}"/>
    <cellStyle name="Porcentual 2 24 10 2" xfId="7210" xr:uid="{00000000-0005-0000-0000-0000452C0000}"/>
    <cellStyle name="Porcentual 2 24 11" xfId="3223" xr:uid="{00000000-0005-0000-0000-0000462C0000}"/>
    <cellStyle name="Porcentual 2 24 11 2" xfId="7211" xr:uid="{00000000-0005-0000-0000-0000472C0000}"/>
    <cellStyle name="Porcentual 2 24 12" xfId="3224" xr:uid="{00000000-0005-0000-0000-0000482C0000}"/>
    <cellStyle name="Porcentual 2 24 12 2" xfId="7212" xr:uid="{00000000-0005-0000-0000-0000492C0000}"/>
    <cellStyle name="Porcentual 2 24 13" xfId="3225" xr:uid="{00000000-0005-0000-0000-00004A2C0000}"/>
    <cellStyle name="Porcentual 2 24 13 2" xfId="7213" xr:uid="{00000000-0005-0000-0000-00004B2C0000}"/>
    <cellStyle name="Porcentual 2 24 14" xfId="3226" xr:uid="{00000000-0005-0000-0000-00004C2C0000}"/>
    <cellStyle name="Porcentual 2 24 14 2" xfId="7214" xr:uid="{00000000-0005-0000-0000-00004D2C0000}"/>
    <cellStyle name="Porcentual 2 24 15" xfId="3227" xr:uid="{00000000-0005-0000-0000-00004E2C0000}"/>
    <cellStyle name="Porcentual 2 24 15 2" xfId="7215" xr:uid="{00000000-0005-0000-0000-00004F2C0000}"/>
    <cellStyle name="Porcentual 2 24 16" xfId="3228" xr:uid="{00000000-0005-0000-0000-0000502C0000}"/>
    <cellStyle name="Porcentual 2 24 16 2" xfId="7216" xr:uid="{00000000-0005-0000-0000-0000512C0000}"/>
    <cellStyle name="Porcentual 2 24 17" xfId="3229" xr:uid="{00000000-0005-0000-0000-0000522C0000}"/>
    <cellStyle name="Porcentual 2 24 17 2" xfId="7217" xr:uid="{00000000-0005-0000-0000-0000532C0000}"/>
    <cellStyle name="Porcentual 2 24 18" xfId="3230" xr:uid="{00000000-0005-0000-0000-0000542C0000}"/>
    <cellStyle name="Porcentual 2 24 18 2" xfId="7218" xr:uid="{00000000-0005-0000-0000-0000552C0000}"/>
    <cellStyle name="Porcentual 2 24 19" xfId="3231" xr:uid="{00000000-0005-0000-0000-0000562C0000}"/>
    <cellStyle name="Porcentual 2 24 19 2" xfId="7219" xr:uid="{00000000-0005-0000-0000-0000572C0000}"/>
    <cellStyle name="Porcentual 2 24 2" xfId="3232" xr:uid="{00000000-0005-0000-0000-0000582C0000}"/>
    <cellStyle name="Porcentual 2 24 2 2" xfId="7220" xr:uid="{00000000-0005-0000-0000-0000592C0000}"/>
    <cellStyle name="Porcentual 2 24 20" xfId="3233" xr:uid="{00000000-0005-0000-0000-00005A2C0000}"/>
    <cellStyle name="Porcentual 2 24 20 2" xfId="7221" xr:uid="{00000000-0005-0000-0000-00005B2C0000}"/>
    <cellStyle name="Porcentual 2 24 21" xfId="3234" xr:uid="{00000000-0005-0000-0000-00005C2C0000}"/>
    <cellStyle name="Porcentual 2 24 21 2" xfId="7222" xr:uid="{00000000-0005-0000-0000-00005D2C0000}"/>
    <cellStyle name="Porcentual 2 24 22" xfId="3235" xr:uid="{00000000-0005-0000-0000-00005E2C0000}"/>
    <cellStyle name="Porcentual 2 24 22 2" xfId="7223" xr:uid="{00000000-0005-0000-0000-00005F2C0000}"/>
    <cellStyle name="Porcentual 2 24 23" xfId="3236" xr:uid="{00000000-0005-0000-0000-0000602C0000}"/>
    <cellStyle name="Porcentual 2 24 23 2" xfId="7224" xr:uid="{00000000-0005-0000-0000-0000612C0000}"/>
    <cellStyle name="Porcentual 2 24 24" xfId="3237" xr:uid="{00000000-0005-0000-0000-0000622C0000}"/>
    <cellStyle name="Porcentual 2 24 24 2" xfId="7225" xr:uid="{00000000-0005-0000-0000-0000632C0000}"/>
    <cellStyle name="Porcentual 2 24 25" xfId="3238" xr:uid="{00000000-0005-0000-0000-0000642C0000}"/>
    <cellStyle name="Porcentual 2 24 25 2" xfId="7226" xr:uid="{00000000-0005-0000-0000-0000652C0000}"/>
    <cellStyle name="Porcentual 2 24 26" xfId="3239" xr:uid="{00000000-0005-0000-0000-0000662C0000}"/>
    <cellStyle name="Porcentual 2 24 26 2" xfId="7227" xr:uid="{00000000-0005-0000-0000-0000672C0000}"/>
    <cellStyle name="Porcentual 2 24 27" xfId="3240" xr:uid="{00000000-0005-0000-0000-0000682C0000}"/>
    <cellStyle name="Porcentual 2 24 27 2" xfId="7228" xr:uid="{00000000-0005-0000-0000-0000692C0000}"/>
    <cellStyle name="Porcentual 2 24 28" xfId="3241" xr:uid="{00000000-0005-0000-0000-00006A2C0000}"/>
    <cellStyle name="Porcentual 2 24 28 2" xfId="7229" xr:uid="{00000000-0005-0000-0000-00006B2C0000}"/>
    <cellStyle name="Porcentual 2 24 29" xfId="7230" xr:uid="{00000000-0005-0000-0000-00006C2C0000}"/>
    <cellStyle name="Porcentual 2 24 3" xfId="3242" xr:uid="{00000000-0005-0000-0000-00006D2C0000}"/>
    <cellStyle name="Porcentual 2 24 3 2" xfId="7231" xr:uid="{00000000-0005-0000-0000-00006E2C0000}"/>
    <cellStyle name="Porcentual 2 24 4" xfId="3243" xr:uid="{00000000-0005-0000-0000-00006F2C0000}"/>
    <cellStyle name="Porcentual 2 24 4 2" xfId="7232" xr:uid="{00000000-0005-0000-0000-0000702C0000}"/>
    <cellStyle name="Porcentual 2 24 5" xfId="3244" xr:uid="{00000000-0005-0000-0000-0000712C0000}"/>
    <cellStyle name="Porcentual 2 24 5 2" xfId="7233" xr:uid="{00000000-0005-0000-0000-0000722C0000}"/>
    <cellStyle name="Porcentual 2 24 6" xfId="3245" xr:uid="{00000000-0005-0000-0000-0000732C0000}"/>
    <cellStyle name="Porcentual 2 24 6 2" xfId="7234" xr:uid="{00000000-0005-0000-0000-0000742C0000}"/>
    <cellStyle name="Porcentual 2 24 7" xfId="3246" xr:uid="{00000000-0005-0000-0000-0000752C0000}"/>
    <cellStyle name="Porcentual 2 24 7 2" xfId="7235" xr:uid="{00000000-0005-0000-0000-0000762C0000}"/>
    <cellStyle name="Porcentual 2 24 8" xfId="3247" xr:uid="{00000000-0005-0000-0000-0000772C0000}"/>
    <cellStyle name="Porcentual 2 24 8 2" xfId="7236" xr:uid="{00000000-0005-0000-0000-0000782C0000}"/>
    <cellStyle name="Porcentual 2 24 9" xfId="3248" xr:uid="{00000000-0005-0000-0000-0000792C0000}"/>
    <cellStyle name="Porcentual 2 24 9 2" xfId="7237" xr:uid="{00000000-0005-0000-0000-00007A2C0000}"/>
    <cellStyle name="Porcentual 2 25" xfId="3249" xr:uid="{00000000-0005-0000-0000-00007B2C0000}"/>
    <cellStyle name="Porcentual 2 25 10" xfId="3250" xr:uid="{00000000-0005-0000-0000-00007C2C0000}"/>
    <cellStyle name="Porcentual 2 25 10 2" xfId="7238" xr:uid="{00000000-0005-0000-0000-00007D2C0000}"/>
    <cellStyle name="Porcentual 2 25 11" xfId="3251" xr:uid="{00000000-0005-0000-0000-00007E2C0000}"/>
    <cellStyle name="Porcentual 2 25 11 2" xfId="7239" xr:uid="{00000000-0005-0000-0000-00007F2C0000}"/>
    <cellStyle name="Porcentual 2 25 12" xfId="3252" xr:uid="{00000000-0005-0000-0000-0000802C0000}"/>
    <cellStyle name="Porcentual 2 25 12 2" xfId="7240" xr:uid="{00000000-0005-0000-0000-0000812C0000}"/>
    <cellStyle name="Porcentual 2 25 13" xfId="3253" xr:uid="{00000000-0005-0000-0000-0000822C0000}"/>
    <cellStyle name="Porcentual 2 25 13 2" xfId="7241" xr:uid="{00000000-0005-0000-0000-0000832C0000}"/>
    <cellStyle name="Porcentual 2 25 14" xfId="3254" xr:uid="{00000000-0005-0000-0000-0000842C0000}"/>
    <cellStyle name="Porcentual 2 25 14 2" xfId="7242" xr:uid="{00000000-0005-0000-0000-0000852C0000}"/>
    <cellStyle name="Porcentual 2 25 15" xfId="3255" xr:uid="{00000000-0005-0000-0000-0000862C0000}"/>
    <cellStyle name="Porcentual 2 25 15 2" xfId="7243" xr:uid="{00000000-0005-0000-0000-0000872C0000}"/>
    <cellStyle name="Porcentual 2 25 16" xfId="3256" xr:uid="{00000000-0005-0000-0000-0000882C0000}"/>
    <cellStyle name="Porcentual 2 25 16 2" xfId="7244" xr:uid="{00000000-0005-0000-0000-0000892C0000}"/>
    <cellStyle name="Porcentual 2 25 17" xfId="3257" xr:uid="{00000000-0005-0000-0000-00008A2C0000}"/>
    <cellStyle name="Porcentual 2 25 17 2" xfId="7245" xr:uid="{00000000-0005-0000-0000-00008B2C0000}"/>
    <cellStyle name="Porcentual 2 25 18" xfId="3258" xr:uid="{00000000-0005-0000-0000-00008C2C0000}"/>
    <cellStyle name="Porcentual 2 25 18 2" xfId="7246" xr:uid="{00000000-0005-0000-0000-00008D2C0000}"/>
    <cellStyle name="Porcentual 2 25 19" xfId="3259" xr:uid="{00000000-0005-0000-0000-00008E2C0000}"/>
    <cellStyle name="Porcentual 2 25 19 2" xfId="7247" xr:uid="{00000000-0005-0000-0000-00008F2C0000}"/>
    <cellStyle name="Porcentual 2 25 2" xfId="3260" xr:uid="{00000000-0005-0000-0000-0000902C0000}"/>
    <cellStyle name="Porcentual 2 25 2 2" xfId="7248" xr:uid="{00000000-0005-0000-0000-0000912C0000}"/>
    <cellStyle name="Porcentual 2 25 20" xfId="3261" xr:uid="{00000000-0005-0000-0000-0000922C0000}"/>
    <cellStyle name="Porcentual 2 25 20 2" xfId="7249" xr:uid="{00000000-0005-0000-0000-0000932C0000}"/>
    <cellStyle name="Porcentual 2 25 21" xfId="3262" xr:uid="{00000000-0005-0000-0000-0000942C0000}"/>
    <cellStyle name="Porcentual 2 25 21 2" xfId="7250" xr:uid="{00000000-0005-0000-0000-0000952C0000}"/>
    <cellStyle name="Porcentual 2 25 22" xfId="3263" xr:uid="{00000000-0005-0000-0000-0000962C0000}"/>
    <cellStyle name="Porcentual 2 25 22 2" xfId="7251" xr:uid="{00000000-0005-0000-0000-0000972C0000}"/>
    <cellStyle name="Porcentual 2 25 23" xfId="3264" xr:uid="{00000000-0005-0000-0000-0000982C0000}"/>
    <cellStyle name="Porcentual 2 25 23 2" xfId="7252" xr:uid="{00000000-0005-0000-0000-0000992C0000}"/>
    <cellStyle name="Porcentual 2 25 24" xfId="3265" xr:uid="{00000000-0005-0000-0000-00009A2C0000}"/>
    <cellStyle name="Porcentual 2 25 24 2" xfId="7253" xr:uid="{00000000-0005-0000-0000-00009B2C0000}"/>
    <cellStyle name="Porcentual 2 25 25" xfId="3266" xr:uid="{00000000-0005-0000-0000-00009C2C0000}"/>
    <cellStyle name="Porcentual 2 25 25 2" xfId="7254" xr:uid="{00000000-0005-0000-0000-00009D2C0000}"/>
    <cellStyle name="Porcentual 2 25 26" xfId="3267" xr:uid="{00000000-0005-0000-0000-00009E2C0000}"/>
    <cellStyle name="Porcentual 2 25 26 2" xfId="7255" xr:uid="{00000000-0005-0000-0000-00009F2C0000}"/>
    <cellStyle name="Porcentual 2 25 27" xfId="3268" xr:uid="{00000000-0005-0000-0000-0000A02C0000}"/>
    <cellStyle name="Porcentual 2 25 27 2" xfId="7256" xr:uid="{00000000-0005-0000-0000-0000A12C0000}"/>
    <cellStyle name="Porcentual 2 25 28" xfId="3269" xr:uid="{00000000-0005-0000-0000-0000A22C0000}"/>
    <cellStyle name="Porcentual 2 25 28 2" xfId="7257" xr:uid="{00000000-0005-0000-0000-0000A32C0000}"/>
    <cellStyle name="Porcentual 2 25 29" xfId="7258" xr:uid="{00000000-0005-0000-0000-0000A42C0000}"/>
    <cellStyle name="Porcentual 2 25 3" xfId="3270" xr:uid="{00000000-0005-0000-0000-0000A52C0000}"/>
    <cellStyle name="Porcentual 2 25 3 2" xfId="7259" xr:uid="{00000000-0005-0000-0000-0000A62C0000}"/>
    <cellStyle name="Porcentual 2 25 4" xfId="3271" xr:uid="{00000000-0005-0000-0000-0000A72C0000}"/>
    <cellStyle name="Porcentual 2 25 4 2" xfId="7260" xr:uid="{00000000-0005-0000-0000-0000A82C0000}"/>
    <cellStyle name="Porcentual 2 25 5" xfId="3272" xr:uid="{00000000-0005-0000-0000-0000A92C0000}"/>
    <cellStyle name="Porcentual 2 25 5 2" xfId="7261" xr:uid="{00000000-0005-0000-0000-0000AA2C0000}"/>
    <cellStyle name="Porcentual 2 25 6" xfId="3273" xr:uid="{00000000-0005-0000-0000-0000AB2C0000}"/>
    <cellStyle name="Porcentual 2 25 6 2" xfId="7262" xr:uid="{00000000-0005-0000-0000-0000AC2C0000}"/>
    <cellStyle name="Porcentual 2 25 7" xfId="3274" xr:uid="{00000000-0005-0000-0000-0000AD2C0000}"/>
    <cellStyle name="Porcentual 2 25 7 2" xfId="7263" xr:uid="{00000000-0005-0000-0000-0000AE2C0000}"/>
    <cellStyle name="Porcentual 2 25 8" xfId="3275" xr:uid="{00000000-0005-0000-0000-0000AF2C0000}"/>
    <cellStyle name="Porcentual 2 25 8 2" xfId="7264" xr:uid="{00000000-0005-0000-0000-0000B02C0000}"/>
    <cellStyle name="Porcentual 2 25 9" xfId="3276" xr:uid="{00000000-0005-0000-0000-0000B12C0000}"/>
    <cellStyle name="Porcentual 2 25 9 2" xfId="7265" xr:uid="{00000000-0005-0000-0000-0000B22C0000}"/>
    <cellStyle name="Porcentual 2 26" xfId="3277" xr:uid="{00000000-0005-0000-0000-0000B32C0000}"/>
    <cellStyle name="Porcentual 2 26 10" xfId="3278" xr:uid="{00000000-0005-0000-0000-0000B42C0000}"/>
    <cellStyle name="Porcentual 2 26 10 2" xfId="7266" xr:uid="{00000000-0005-0000-0000-0000B52C0000}"/>
    <cellStyle name="Porcentual 2 26 11" xfId="3279" xr:uid="{00000000-0005-0000-0000-0000B62C0000}"/>
    <cellStyle name="Porcentual 2 26 11 2" xfId="7267" xr:uid="{00000000-0005-0000-0000-0000B72C0000}"/>
    <cellStyle name="Porcentual 2 26 12" xfId="3280" xr:uid="{00000000-0005-0000-0000-0000B82C0000}"/>
    <cellStyle name="Porcentual 2 26 12 2" xfId="7268" xr:uid="{00000000-0005-0000-0000-0000B92C0000}"/>
    <cellStyle name="Porcentual 2 26 13" xfId="3281" xr:uid="{00000000-0005-0000-0000-0000BA2C0000}"/>
    <cellStyle name="Porcentual 2 26 13 2" xfId="7269" xr:uid="{00000000-0005-0000-0000-0000BB2C0000}"/>
    <cellStyle name="Porcentual 2 26 14" xfId="3282" xr:uid="{00000000-0005-0000-0000-0000BC2C0000}"/>
    <cellStyle name="Porcentual 2 26 14 2" xfId="7270" xr:uid="{00000000-0005-0000-0000-0000BD2C0000}"/>
    <cellStyle name="Porcentual 2 26 15" xfId="3283" xr:uid="{00000000-0005-0000-0000-0000BE2C0000}"/>
    <cellStyle name="Porcentual 2 26 15 2" xfId="7271" xr:uid="{00000000-0005-0000-0000-0000BF2C0000}"/>
    <cellStyle name="Porcentual 2 26 16" xfId="3284" xr:uid="{00000000-0005-0000-0000-0000C02C0000}"/>
    <cellStyle name="Porcentual 2 26 16 2" xfId="7272" xr:uid="{00000000-0005-0000-0000-0000C12C0000}"/>
    <cellStyle name="Porcentual 2 26 17" xfId="3285" xr:uid="{00000000-0005-0000-0000-0000C22C0000}"/>
    <cellStyle name="Porcentual 2 26 17 2" xfId="7273" xr:uid="{00000000-0005-0000-0000-0000C32C0000}"/>
    <cellStyle name="Porcentual 2 26 18" xfId="3286" xr:uid="{00000000-0005-0000-0000-0000C42C0000}"/>
    <cellStyle name="Porcentual 2 26 18 2" xfId="7274" xr:uid="{00000000-0005-0000-0000-0000C52C0000}"/>
    <cellStyle name="Porcentual 2 26 19" xfId="3287" xr:uid="{00000000-0005-0000-0000-0000C62C0000}"/>
    <cellStyle name="Porcentual 2 26 19 2" xfId="7275" xr:uid="{00000000-0005-0000-0000-0000C72C0000}"/>
    <cellStyle name="Porcentual 2 26 2" xfId="3288" xr:uid="{00000000-0005-0000-0000-0000C82C0000}"/>
    <cellStyle name="Porcentual 2 26 2 2" xfId="7276" xr:uid="{00000000-0005-0000-0000-0000C92C0000}"/>
    <cellStyle name="Porcentual 2 26 20" xfId="3289" xr:uid="{00000000-0005-0000-0000-0000CA2C0000}"/>
    <cellStyle name="Porcentual 2 26 20 2" xfId="7277" xr:uid="{00000000-0005-0000-0000-0000CB2C0000}"/>
    <cellStyle name="Porcentual 2 26 21" xfId="3290" xr:uid="{00000000-0005-0000-0000-0000CC2C0000}"/>
    <cellStyle name="Porcentual 2 26 21 2" xfId="7278" xr:uid="{00000000-0005-0000-0000-0000CD2C0000}"/>
    <cellStyle name="Porcentual 2 26 22" xfId="3291" xr:uid="{00000000-0005-0000-0000-0000CE2C0000}"/>
    <cellStyle name="Porcentual 2 26 22 2" xfId="7279" xr:uid="{00000000-0005-0000-0000-0000CF2C0000}"/>
    <cellStyle name="Porcentual 2 26 23" xfId="3292" xr:uid="{00000000-0005-0000-0000-0000D02C0000}"/>
    <cellStyle name="Porcentual 2 26 23 2" xfId="7280" xr:uid="{00000000-0005-0000-0000-0000D12C0000}"/>
    <cellStyle name="Porcentual 2 26 24" xfId="3293" xr:uid="{00000000-0005-0000-0000-0000D22C0000}"/>
    <cellStyle name="Porcentual 2 26 24 2" xfId="7281" xr:uid="{00000000-0005-0000-0000-0000D32C0000}"/>
    <cellStyle name="Porcentual 2 26 25" xfId="3294" xr:uid="{00000000-0005-0000-0000-0000D42C0000}"/>
    <cellStyle name="Porcentual 2 26 25 2" xfId="7282" xr:uid="{00000000-0005-0000-0000-0000D52C0000}"/>
    <cellStyle name="Porcentual 2 26 26" xfId="3295" xr:uid="{00000000-0005-0000-0000-0000D62C0000}"/>
    <cellStyle name="Porcentual 2 26 26 2" xfId="7283" xr:uid="{00000000-0005-0000-0000-0000D72C0000}"/>
    <cellStyle name="Porcentual 2 26 27" xfId="3296" xr:uid="{00000000-0005-0000-0000-0000D82C0000}"/>
    <cellStyle name="Porcentual 2 26 27 2" xfId="7284" xr:uid="{00000000-0005-0000-0000-0000D92C0000}"/>
    <cellStyle name="Porcentual 2 26 28" xfId="3297" xr:uid="{00000000-0005-0000-0000-0000DA2C0000}"/>
    <cellStyle name="Porcentual 2 26 28 2" xfId="7285" xr:uid="{00000000-0005-0000-0000-0000DB2C0000}"/>
    <cellStyle name="Porcentual 2 26 29" xfId="7286" xr:uid="{00000000-0005-0000-0000-0000DC2C0000}"/>
    <cellStyle name="Porcentual 2 26 3" xfId="3298" xr:uid="{00000000-0005-0000-0000-0000DD2C0000}"/>
    <cellStyle name="Porcentual 2 26 3 2" xfId="7287" xr:uid="{00000000-0005-0000-0000-0000DE2C0000}"/>
    <cellStyle name="Porcentual 2 26 4" xfId="3299" xr:uid="{00000000-0005-0000-0000-0000DF2C0000}"/>
    <cellStyle name="Porcentual 2 26 4 2" xfId="7288" xr:uid="{00000000-0005-0000-0000-0000E02C0000}"/>
    <cellStyle name="Porcentual 2 26 5" xfId="3300" xr:uid="{00000000-0005-0000-0000-0000E12C0000}"/>
    <cellStyle name="Porcentual 2 26 5 2" xfId="7289" xr:uid="{00000000-0005-0000-0000-0000E22C0000}"/>
    <cellStyle name="Porcentual 2 26 6" xfId="3301" xr:uid="{00000000-0005-0000-0000-0000E32C0000}"/>
    <cellStyle name="Porcentual 2 26 6 2" xfId="7290" xr:uid="{00000000-0005-0000-0000-0000E42C0000}"/>
    <cellStyle name="Porcentual 2 26 7" xfId="3302" xr:uid="{00000000-0005-0000-0000-0000E52C0000}"/>
    <cellStyle name="Porcentual 2 26 7 2" xfId="7291" xr:uid="{00000000-0005-0000-0000-0000E62C0000}"/>
    <cellStyle name="Porcentual 2 26 8" xfId="3303" xr:uid="{00000000-0005-0000-0000-0000E72C0000}"/>
    <cellStyle name="Porcentual 2 26 8 2" xfId="7292" xr:uid="{00000000-0005-0000-0000-0000E82C0000}"/>
    <cellStyle name="Porcentual 2 26 9" xfId="3304" xr:uid="{00000000-0005-0000-0000-0000E92C0000}"/>
    <cellStyle name="Porcentual 2 26 9 2" xfId="7293" xr:uid="{00000000-0005-0000-0000-0000EA2C0000}"/>
    <cellStyle name="Porcentual 2 27" xfId="3305" xr:uid="{00000000-0005-0000-0000-0000EB2C0000}"/>
    <cellStyle name="Porcentual 2 27 10" xfId="3306" xr:uid="{00000000-0005-0000-0000-0000EC2C0000}"/>
    <cellStyle name="Porcentual 2 27 10 2" xfId="7294" xr:uid="{00000000-0005-0000-0000-0000ED2C0000}"/>
    <cellStyle name="Porcentual 2 27 11" xfId="3307" xr:uid="{00000000-0005-0000-0000-0000EE2C0000}"/>
    <cellStyle name="Porcentual 2 27 11 2" xfId="7295" xr:uid="{00000000-0005-0000-0000-0000EF2C0000}"/>
    <cellStyle name="Porcentual 2 27 12" xfId="3308" xr:uid="{00000000-0005-0000-0000-0000F02C0000}"/>
    <cellStyle name="Porcentual 2 27 12 2" xfId="7296" xr:uid="{00000000-0005-0000-0000-0000F12C0000}"/>
    <cellStyle name="Porcentual 2 27 13" xfId="3309" xr:uid="{00000000-0005-0000-0000-0000F22C0000}"/>
    <cellStyle name="Porcentual 2 27 13 2" xfId="7297" xr:uid="{00000000-0005-0000-0000-0000F32C0000}"/>
    <cellStyle name="Porcentual 2 27 14" xfId="3310" xr:uid="{00000000-0005-0000-0000-0000F42C0000}"/>
    <cellStyle name="Porcentual 2 27 14 2" xfId="7298" xr:uid="{00000000-0005-0000-0000-0000F52C0000}"/>
    <cellStyle name="Porcentual 2 27 15" xfId="3311" xr:uid="{00000000-0005-0000-0000-0000F62C0000}"/>
    <cellStyle name="Porcentual 2 27 15 2" xfId="7299" xr:uid="{00000000-0005-0000-0000-0000F72C0000}"/>
    <cellStyle name="Porcentual 2 27 16" xfId="3312" xr:uid="{00000000-0005-0000-0000-0000F82C0000}"/>
    <cellStyle name="Porcentual 2 27 16 2" xfId="7300" xr:uid="{00000000-0005-0000-0000-0000F92C0000}"/>
    <cellStyle name="Porcentual 2 27 17" xfId="3313" xr:uid="{00000000-0005-0000-0000-0000FA2C0000}"/>
    <cellStyle name="Porcentual 2 27 17 2" xfId="7301" xr:uid="{00000000-0005-0000-0000-0000FB2C0000}"/>
    <cellStyle name="Porcentual 2 27 18" xfId="3314" xr:uid="{00000000-0005-0000-0000-0000FC2C0000}"/>
    <cellStyle name="Porcentual 2 27 18 2" xfId="7302" xr:uid="{00000000-0005-0000-0000-0000FD2C0000}"/>
    <cellStyle name="Porcentual 2 27 19" xfId="3315" xr:uid="{00000000-0005-0000-0000-0000FE2C0000}"/>
    <cellStyle name="Porcentual 2 27 19 2" xfId="7303" xr:uid="{00000000-0005-0000-0000-0000FF2C0000}"/>
    <cellStyle name="Porcentual 2 27 2" xfId="3316" xr:uid="{00000000-0005-0000-0000-0000002D0000}"/>
    <cellStyle name="Porcentual 2 27 2 2" xfId="7304" xr:uid="{00000000-0005-0000-0000-0000012D0000}"/>
    <cellStyle name="Porcentual 2 27 20" xfId="3317" xr:uid="{00000000-0005-0000-0000-0000022D0000}"/>
    <cellStyle name="Porcentual 2 27 20 2" xfId="7305" xr:uid="{00000000-0005-0000-0000-0000032D0000}"/>
    <cellStyle name="Porcentual 2 27 21" xfId="3318" xr:uid="{00000000-0005-0000-0000-0000042D0000}"/>
    <cellStyle name="Porcentual 2 27 21 2" xfId="7306" xr:uid="{00000000-0005-0000-0000-0000052D0000}"/>
    <cellStyle name="Porcentual 2 27 22" xfId="3319" xr:uid="{00000000-0005-0000-0000-0000062D0000}"/>
    <cellStyle name="Porcentual 2 27 22 2" xfId="7307" xr:uid="{00000000-0005-0000-0000-0000072D0000}"/>
    <cellStyle name="Porcentual 2 27 23" xfId="3320" xr:uid="{00000000-0005-0000-0000-0000082D0000}"/>
    <cellStyle name="Porcentual 2 27 23 2" xfId="7308" xr:uid="{00000000-0005-0000-0000-0000092D0000}"/>
    <cellStyle name="Porcentual 2 27 24" xfId="3321" xr:uid="{00000000-0005-0000-0000-00000A2D0000}"/>
    <cellStyle name="Porcentual 2 27 24 2" xfId="7309" xr:uid="{00000000-0005-0000-0000-00000B2D0000}"/>
    <cellStyle name="Porcentual 2 27 25" xfId="3322" xr:uid="{00000000-0005-0000-0000-00000C2D0000}"/>
    <cellStyle name="Porcentual 2 27 25 2" xfId="7310" xr:uid="{00000000-0005-0000-0000-00000D2D0000}"/>
    <cellStyle name="Porcentual 2 27 26" xfId="3323" xr:uid="{00000000-0005-0000-0000-00000E2D0000}"/>
    <cellStyle name="Porcentual 2 27 26 2" xfId="7311" xr:uid="{00000000-0005-0000-0000-00000F2D0000}"/>
    <cellStyle name="Porcentual 2 27 27" xfId="3324" xr:uid="{00000000-0005-0000-0000-0000102D0000}"/>
    <cellStyle name="Porcentual 2 27 27 2" xfId="7312" xr:uid="{00000000-0005-0000-0000-0000112D0000}"/>
    <cellStyle name="Porcentual 2 27 28" xfId="3325" xr:uid="{00000000-0005-0000-0000-0000122D0000}"/>
    <cellStyle name="Porcentual 2 27 28 2" xfId="7313" xr:uid="{00000000-0005-0000-0000-0000132D0000}"/>
    <cellStyle name="Porcentual 2 27 29" xfId="7314" xr:uid="{00000000-0005-0000-0000-0000142D0000}"/>
    <cellStyle name="Porcentual 2 27 3" xfId="3326" xr:uid="{00000000-0005-0000-0000-0000152D0000}"/>
    <cellStyle name="Porcentual 2 27 3 2" xfId="7315" xr:uid="{00000000-0005-0000-0000-0000162D0000}"/>
    <cellStyle name="Porcentual 2 27 4" xfId="3327" xr:uid="{00000000-0005-0000-0000-0000172D0000}"/>
    <cellStyle name="Porcentual 2 27 4 2" xfId="7316" xr:uid="{00000000-0005-0000-0000-0000182D0000}"/>
    <cellStyle name="Porcentual 2 27 5" xfId="3328" xr:uid="{00000000-0005-0000-0000-0000192D0000}"/>
    <cellStyle name="Porcentual 2 27 5 2" xfId="7317" xr:uid="{00000000-0005-0000-0000-00001A2D0000}"/>
    <cellStyle name="Porcentual 2 27 6" xfId="3329" xr:uid="{00000000-0005-0000-0000-00001B2D0000}"/>
    <cellStyle name="Porcentual 2 27 6 2" xfId="7318" xr:uid="{00000000-0005-0000-0000-00001C2D0000}"/>
    <cellStyle name="Porcentual 2 27 7" xfId="3330" xr:uid="{00000000-0005-0000-0000-00001D2D0000}"/>
    <cellStyle name="Porcentual 2 27 7 2" xfId="7319" xr:uid="{00000000-0005-0000-0000-00001E2D0000}"/>
    <cellStyle name="Porcentual 2 27 8" xfId="3331" xr:uid="{00000000-0005-0000-0000-00001F2D0000}"/>
    <cellStyle name="Porcentual 2 27 8 2" xfId="7320" xr:uid="{00000000-0005-0000-0000-0000202D0000}"/>
    <cellStyle name="Porcentual 2 27 9" xfId="3332" xr:uid="{00000000-0005-0000-0000-0000212D0000}"/>
    <cellStyle name="Porcentual 2 27 9 2" xfId="7321" xr:uid="{00000000-0005-0000-0000-0000222D0000}"/>
    <cellStyle name="Porcentual 2 28" xfId="3333" xr:uid="{00000000-0005-0000-0000-0000232D0000}"/>
    <cellStyle name="Porcentual 2 28 10" xfId="3334" xr:uid="{00000000-0005-0000-0000-0000242D0000}"/>
    <cellStyle name="Porcentual 2 28 10 2" xfId="7322" xr:uid="{00000000-0005-0000-0000-0000252D0000}"/>
    <cellStyle name="Porcentual 2 28 11" xfId="3335" xr:uid="{00000000-0005-0000-0000-0000262D0000}"/>
    <cellStyle name="Porcentual 2 28 11 2" xfId="7323" xr:uid="{00000000-0005-0000-0000-0000272D0000}"/>
    <cellStyle name="Porcentual 2 28 12" xfId="3336" xr:uid="{00000000-0005-0000-0000-0000282D0000}"/>
    <cellStyle name="Porcentual 2 28 12 2" xfId="7324" xr:uid="{00000000-0005-0000-0000-0000292D0000}"/>
    <cellStyle name="Porcentual 2 28 13" xfId="3337" xr:uid="{00000000-0005-0000-0000-00002A2D0000}"/>
    <cellStyle name="Porcentual 2 28 13 2" xfId="7325" xr:uid="{00000000-0005-0000-0000-00002B2D0000}"/>
    <cellStyle name="Porcentual 2 28 14" xfId="3338" xr:uid="{00000000-0005-0000-0000-00002C2D0000}"/>
    <cellStyle name="Porcentual 2 28 14 2" xfId="7326" xr:uid="{00000000-0005-0000-0000-00002D2D0000}"/>
    <cellStyle name="Porcentual 2 28 15" xfId="3339" xr:uid="{00000000-0005-0000-0000-00002E2D0000}"/>
    <cellStyle name="Porcentual 2 28 15 2" xfId="7327" xr:uid="{00000000-0005-0000-0000-00002F2D0000}"/>
    <cellStyle name="Porcentual 2 28 16" xfId="3340" xr:uid="{00000000-0005-0000-0000-0000302D0000}"/>
    <cellStyle name="Porcentual 2 28 16 2" xfId="7328" xr:uid="{00000000-0005-0000-0000-0000312D0000}"/>
    <cellStyle name="Porcentual 2 28 17" xfId="3341" xr:uid="{00000000-0005-0000-0000-0000322D0000}"/>
    <cellStyle name="Porcentual 2 28 17 2" xfId="7329" xr:uid="{00000000-0005-0000-0000-0000332D0000}"/>
    <cellStyle name="Porcentual 2 28 18" xfId="3342" xr:uid="{00000000-0005-0000-0000-0000342D0000}"/>
    <cellStyle name="Porcentual 2 28 18 2" xfId="7330" xr:uid="{00000000-0005-0000-0000-0000352D0000}"/>
    <cellStyle name="Porcentual 2 28 19" xfId="3343" xr:uid="{00000000-0005-0000-0000-0000362D0000}"/>
    <cellStyle name="Porcentual 2 28 19 2" xfId="7331" xr:uid="{00000000-0005-0000-0000-0000372D0000}"/>
    <cellStyle name="Porcentual 2 28 2" xfId="3344" xr:uid="{00000000-0005-0000-0000-0000382D0000}"/>
    <cellStyle name="Porcentual 2 28 2 2" xfId="7332" xr:uid="{00000000-0005-0000-0000-0000392D0000}"/>
    <cellStyle name="Porcentual 2 28 20" xfId="3345" xr:uid="{00000000-0005-0000-0000-00003A2D0000}"/>
    <cellStyle name="Porcentual 2 28 20 2" xfId="7333" xr:uid="{00000000-0005-0000-0000-00003B2D0000}"/>
    <cellStyle name="Porcentual 2 28 21" xfId="3346" xr:uid="{00000000-0005-0000-0000-00003C2D0000}"/>
    <cellStyle name="Porcentual 2 28 21 2" xfId="7334" xr:uid="{00000000-0005-0000-0000-00003D2D0000}"/>
    <cellStyle name="Porcentual 2 28 22" xfId="3347" xr:uid="{00000000-0005-0000-0000-00003E2D0000}"/>
    <cellStyle name="Porcentual 2 28 22 2" xfId="7335" xr:uid="{00000000-0005-0000-0000-00003F2D0000}"/>
    <cellStyle name="Porcentual 2 28 23" xfId="3348" xr:uid="{00000000-0005-0000-0000-0000402D0000}"/>
    <cellStyle name="Porcentual 2 28 23 2" xfId="7336" xr:uid="{00000000-0005-0000-0000-0000412D0000}"/>
    <cellStyle name="Porcentual 2 28 24" xfId="3349" xr:uid="{00000000-0005-0000-0000-0000422D0000}"/>
    <cellStyle name="Porcentual 2 28 24 2" xfId="7337" xr:uid="{00000000-0005-0000-0000-0000432D0000}"/>
    <cellStyle name="Porcentual 2 28 25" xfId="3350" xr:uid="{00000000-0005-0000-0000-0000442D0000}"/>
    <cellStyle name="Porcentual 2 28 25 2" xfId="7338" xr:uid="{00000000-0005-0000-0000-0000452D0000}"/>
    <cellStyle name="Porcentual 2 28 26" xfId="3351" xr:uid="{00000000-0005-0000-0000-0000462D0000}"/>
    <cellStyle name="Porcentual 2 28 26 2" xfId="7339" xr:uid="{00000000-0005-0000-0000-0000472D0000}"/>
    <cellStyle name="Porcentual 2 28 27" xfId="3352" xr:uid="{00000000-0005-0000-0000-0000482D0000}"/>
    <cellStyle name="Porcentual 2 28 27 2" xfId="7340" xr:uid="{00000000-0005-0000-0000-0000492D0000}"/>
    <cellStyle name="Porcentual 2 28 28" xfId="3353" xr:uid="{00000000-0005-0000-0000-00004A2D0000}"/>
    <cellStyle name="Porcentual 2 28 28 2" xfId="7341" xr:uid="{00000000-0005-0000-0000-00004B2D0000}"/>
    <cellStyle name="Porcentual 2 28 29" xfId="7342" xr:uid="{00000000-0005-0000-0000-00004C2D0000}"/>
    <cellStyle name="Porcentual 2 28 3" xfId="3354" xr:uid="{00000000-0005-0000-0000-00004D2D0000}"/>
    <cellStyle name="Porcentual 2 28 3 2" xfId="7343" xr:uid="{00000000-0005-0000-0000-00004E2D0000}"/>
    <cellStyle name="Porcentual 2 28 4" xfId="3355" xr:uid="{00000000-0005-0000-0000-00004F2D0000}"/>
    <cellStyle name="Porcentual 2 28 4 2" xfId="7344" xr:uid="{00000000-0005-0000-0000-0000502D0000}"/>
    <cellStyle name="Porcentual 2 28 5" xfId="3356" xr:uid="{00000000-0005-0000-0000-0000512D0000}"/>
    <cellStyle name="Porcentual 2 28 5 2" xfId="7345" xr:uid="{00000000-0005-0000-0000-0000522D0000}"/>
    <cellStyle name="Porcentual 2 28 6" xfId="3357" xr:uid="{00000000-0005-0000-0000-0000532D0000}"/>
    <cellStyle name="Porcentual 2 28 6 2" xfId="7346" xr:uid="{00000000-0005-0000-0000-0000542D0000}"/>
    <cellStyle name="Porcentual 2 28 7" xfId="3358" xr:uid="{00000000-0005-0000-0000-0000552D0000}"/>
    <cellStyle name="Porcentual 2 28 7 2" xfId="7347" xr:uid="{00000000-0005-0000-0000-0000562D0000}"/>
    <cellStyle name="Porcentual 2 28 8" xfId="3359" xr:uid="{00000000-0005-0000-0000-0000572D0000}"/>
    <cellStyle name="Porcentual 2 28 8 2" xfId="7348" xr:uid="{00000000-0005-0000-0000-0000582D0000}"/>
    <cellStyle name="Porcentual 2 28 9" xfId="3360" xr:uid="{00000000-0005-0000-0000-0000592D0000}"/>
    <cellStyle name="Porcentual 2 28 9 2" xfId="7349" xr:uid="{00000000-0005-0000-0000-00005A2D0000}"/>
    <cellStyle name="Porcentual 2 29" xfId="3361" xr:uid="{00000000-0005-0000-0000-00005B2D0000}"/>
    <cellStyle name="Porcentual 2 29 10" xfId="3362" xr:uid="{00000000-0005-0000-0000-00005C2D0000}"/>
    <cellStyle name="Porcentual 2 29 10 2" xfId="7350" xr:uid="{00000000-0005-0000-0000-00005D2D0000}"/>
    <cellStyle name="Porcentual 2 29 11" xfId="3363" xr:uid="{00000000-0005-0000-0000-00005E2D0000}"/>
    <cellStyle name="Porcentual 2 29 11 2" xfId="7351" xr:uid="{00000000-0005-0000-0000-00005F2D0000}"/>
    <cellStyle name="Porcentual 2 29 12" xfId="3364" xr:uid="{00000000-0005-0000-0000-0000602D0000}"/>
    <cellStyle name="Porcentual 2 29 12 2" xfId="7352" xr:uid="{00000000-0005-0000-0000-0000612D0000}"/>
    <cellStyle name="Porcentual 2 29 13" xfId="3365" xr:uid="{00000000-0005-0000-0000-0000622D0000}"/>
    <cellStyle name="Porcentual 2 29 13 2" xfId="7353" xr:uid="{00000000-0005-0000-0000-0000632D0000}"/>
    <cellStyle name="Porcentual 2 29 14" xfId="3366" xr:uid="{00000000-0005-0000-0000-0000642D0000}"/>
    <cellStyle name="Porcentual 2 29 14 2" xfId="7354" xr:uid="{00000000-0005-0000-0000-0000652D0000}"/>
    <cellStyle name="Porcentual 2 29 15" xfId="3367" xr:uid="{00000000-0005-0000-0000-0000662D0000}"/>
    <cellStyle name="Porcentual 2 29 15 2" xfId="7355" xr:uid="{00000000-0005-0000-0000-0000672D0000}"/>
    <cellStyle name="Porcentual 2 29 16" xfId="3368" xr:uid="{00000000-0005-0000-0000-0000682D0000}"/>
    <cellStyle name="Porcentual 2 29 16 2" xfId="7356" xr:uid="{00000000-0005-0000-0000-0000692D0000}"/>
    <cellStyle name="Porcentual 2 29 17" xfId="3369" xr:uid="{00000000-0005-0000-0000-00006A2D0000}"/>
    <cellStyle name="Porcentual 2 29 17 2" xfId="7357" xr:uid="{00000000-0005-0000-0000-00006B2D0000}"/>
    <cellStyle name="Porcentual 2 29 18" xfId="3370" xr:uid="{00000000-0005-0000-0000-00006C2D0000}"/>
    <cellStyle name="Porcentual 2 29 18 2" xfId="7358" xr:uid="{00000000-0005-0000-0000-00006D2D0000}"/>
    <cellStyle name="Porcentual 2 29 19" xfId="3371" xr:uid="{00000000-0005-0000-0000-00006E2D0000}"/>
    <cellStyle name="Porcentual 2 29 19 2" xfId="7359" xr:uid="{00000000-0005-0000-0000-00006F2D0000}"/>
    <cellStyle name="Porcentual 2 29 2" xfId="3372" xr:uid="{00000000-0005-0000-0000-0000702D0000}"/>
    <cellStyle name="Porcentual 2 29 2 2" xfId="7360" xr:uid="{00000000-0005-0000-0000-0000712D0000}"/>
    <cellStyle name="Porcentual 2 29 20" xfId="3373" xr:uid="{00000000-0005-0000-0000-0000722D0000}"/>
    <cellStyle name="Porcentual 2 29 20 2" xfId="7361" xr:uid="{00000000-0005-0000-0000-0000732D0000}"/>
    <cellStyle name="Porcentual 2 29 21" xfId="3374" xr:uid="{00000000-0005-0000-0000-0000742D0000}"/>
    <cellStyle name="Porcentual 2 29 21 2" xfId="7362" xr:uid="{00000000-0005-0000-0000-0000752D0000}"/>
    <cellStyle name="Porcentual 2 29 22" xfId="3375" xr:uid="{00000000-0005-0000-0000-0000762D0000}"/>
    <cellStyle name="Porcentual 2 29 22 2" xfId="7363" xr:uid="{00000000-0005-0000-0000-0000772D0000}"/>
    <cellStyle name="Porcentual 2 29 23" xfId="3376" xr:uid="{00000000-0005-0000-0000-0000782D0000}"/>
    <cellStyle name="Porcentual 2 29 23 2" xfId="7364" xr:uid="{00000000-0005-0000-0000-0000792D0000}"/>
    <cellStyle name="Porcentual 2 29 24" xfId="3377" xr:uid="{00000000-0005-0000-0000-00007A2D0000}"/>
    <cellStyle name="Porcentual 2 29 24 2" xfId="7365" xr:uid="{00000000-0005-0000-0000-00007B2D0000}"/>
    <cellStyle name="Porcentual 2 29 25" xfId="3378" xr:uid="{00000000-0005-0000-0000-00007C2D0000}"/>
    <cellStyle name="Porcentual 2 29 25 2" xfId="7366" xr:uid="{00000000-0005-0000-0000-00007D2D0000}"/>
    <cellStyle name="Porcentual 2 29 26" xfId="3379" xr:uid="{00000000-0005-0000-0000-00007E2D0000}"/>
    <cellStyle name="Porcentual 2 29 26 2" xfId="7367" xr:uid="{00000000-0005-0000-0000-00007F2D0000}"/>
    <cellStyle name="Porcentual 2 29 27" xfId="3380" xr:uid="{00000000-0005-0000-0000-0000802D0000}"/>
    <cellStyle name="Porcentual 2 29 27 2" xfId="7368" xr:uid="{00000000-0005-0000-0000-0000812D0000}"/>
    <cellStyle name="Porcentual 2 29 28" xfId="3381" xr:uid="{00000000-0005-0000-0000-0000822D0000}"/>
    <cellStyle name="Porcentual 2 29 28 2" xfId="7369" xr:uid="{00000000-0005-0000-0000-0000832D0000}"/>
    <cellStyle name="Porcentual 2 29 29" xfId="7370" xr:uid="{00000000-0005-0000-0000-0000842D0000}"/>
    <cellStyle name="Porcentual 2 29 3" xfId="3382" xr:uid="{00000000-0005-0000-0000-0000852D0000}"/>
    <cellStyle name="Porcentual 2 29 3 2" xfId="7371" xr:uid="{00000000-0005-0000-0000-0000862D0000}"/>
    <cellStyle name="Porcentual 2 29 4" xfId="3383" xr:uid="{00000000-0005-0000-0000-0000872D0000}"/>
    <cellStyle name="Porcentual 2 29 4 2" xfId="7372" xr:uid="{00000000-0005-0000-0000-0000882D0000}"/>
    <cellStyle name="Porcentual 2 29 5" xfId="3384" xr:uid="{00000000-0005-0000-0000-0000892D0000}"/>
    <cellStyle name="Porcentual 2 29 5 2" xfId="7373" xr:uid="{00000000-0005-0000-0000-00008A2D0000}"/>
    <cellStyle name="Porcentual 2 29 6" xfId="3385" xr:uid="{00000000-0005-0000-0000-00008B2D0000}"/>
    <cellStyle name="Porcentual 2 29 6 2" xfId="7374" xr:uid="{00000000-0005-0000-0000-00008C2D0000}"/>
    <cellStyle name="Porcentual 2 29 7" xfId="3386" xr:uid="{00000000-0005-0000-0000-00008D2D0000}"/>
    <cellStyle name="Porcentual 2 29 7 2" xfId="7375" xr:uid="{00000000-0005-0000-0000-00008E2D0000}"/>
    <cellStyle name="Porcentual 2 29 8" xfId="3387" xr:uid="{00000000-0005-0000-0000-00008F2D0000}"/>
    <cellStyle name="Porcentual 2 29 8 2" xfId="7376" xr:uid="{00000000-0005-0000-0000-0000902D0000}"/>
    <cellStyle name="Porcentual 2 29 9" xfId="3388" xr:uid="{00000000-0005-0000-0000-0000912D0000}"/>
    <cellStyle name="Porcentual 2 29 9 2" xfId="7377" xr:uid="{00000000-0005-0000-0000-0000922D0000}"/>
    <cellStyle name="Porcentual 2 3" xfId="231" xr:uid="{00000000-0005-0000-0000-0000932D0000}"/>
    <cellStyle name="Porcentual 2 3 10" xfId="3390" xr:uid="{00000000-0005-0000-0000-0000942D0000}"/>
    <cellStyle name="Porcentual 2 3 10 2" xfId="7378" xr:uid="{00000000-0005-0000-0000-0000952D0000}"/>
    <cellStyle name="Porcentual 2 3 11" xfId="3391" xr:uid="{00000000-0005-0000-0000-0000962D0000}"/>
    <cellStyle name="Porcentual 2 3 11 2" xfId="7379" xr:uid="{00000000-0005-0000-0000-0000972D0000}"/>
    <cellStyle name="Porcentual 2 3 12" xfId="3392" xr:uid="{00000000-0005-0000-0000-0000982D0000}"/>
    <cellStyle name="Porcentual 2 3 12 2" xfId="7380" xr:uid="{00000000-0005-0000-0000-0000992D0000}"/>
    <cellStyle name="Porcentual 2 3 13" xfId="3393" xr:uid="{00000000-0005-0000-0000-00009A2D0000}"/>
    <cellStyle name="Porcentual 2 3 13 2" xfId="7381" xr:uid="{00000000-0005-0000-0000-00009B2D0000}"/>
    <cellStyle name="Porcentual 2 3 14" xfId="3394" xr:uid="{00000000-0005-0000-0000-00009C2D0000}"/>
    <cellStyle name="Porcentual 2 3 14 2" xfId="7382" xr:uid="{00000000-0005-0000-0000-00009D2D0000}"/>
    <cellStyle name="Porcentual 2 3 15" xfId="3395" xr:uid="{00000000-0005-0000-0000-00009E2D0000}"/>
    <cellStyle name="Porcentual 2 3 15 2" xfId="7383" xr:uid="{00000000-0005-0000-0000-00009F2D0000}"/>
    <cellStyle name="Porcentual 2 3 16" xfId="3396" xr:uid="{00000000-0005-0000-0000-0000A02D0000}"/>
    <cellStyle name="Porcentual 2 3 16 2" xfId="7384" xr:uid="{00000000-0005-0000-0000-0000A12D0000}"/>
    <cellStyle name="Porcentual 2 3 17" xfId="3397" xr:uid="{00000000-0005-0000-0000-0000A22D0000}"/>
    <cellStyle name="Porcentual 2 3 17 2" xfId="7385" xr:uid="{00000000-0005-0000-0000-0000A32D0000}"/>
    <cellStyle name="Porcentual 2 3 18" xfId="3398" xr:uid="{00000000-0005-0000-0000-0000A42D0000}"/>
    <cellStyle name="Porcentual 2 3 18 2" xfId="7386" xr:uid="{00000000-0005-0000-0000-0000A52D0000}"/>
    <cellStyle name="Porcentual 2 3 19" xfId="3399" xr:uid="{00000000-0005-0000-0000-0000A62D0000}"/>
    <cellStyle name="Porcentual 2 3 19 2" xfId="7387" xr:uid="{00000000-0005-0000-0000-0000A72D0000}"/>
    <cellStyle name="Porcentual 2 3 2" xfId="386" xr:uid="{00000000-0005-0000-0000-0000A82D0000}"/>
    <cellStyle name="Porcentual 2 3 2 2" xfId="504" xr:uid="{00000000-0005-0000-0000-0000A92D0000}"/>
    <cellStyle name="Porcentual 2 3 2 2 2" xfId="10383" xr:uid="{00000000-0005-0000-0000-0000AA2D0000}"/>
    <cellStyle name="Porcentual 2 3 2 2 2 2" xfId="12718" xr:uid="{00000000-0005-0000-0000-0000AB2D0000}"/>
    <cellStyle name="Porcentual 2 3 2 2 2 2 2" xfId="15372" xr:uid="{00000000-0005-0000-0000-0000AC2D0000}"/>
    <cellStyle name="Porcentual 2 3 2 2 2 3" xfId="13884" xr:uid="{00000000-0005-0000-0000-0000AD2D0000}"/>
    <cellStyle name="Porcentual 2 3 2 2 2 4" xfId="11257" xr:uid="{00000000-0005-0000-0000-0000AE2D0000}"/>
    <cellStyle name="Porcentual 2 3 2 2 3" xfId="4962" xr:uid="{00000000-0005-0000-0000-0000AF2D0000}"/>
    <cellStyle name="Porcentual 2 3 2 2 3 2" xfId="14213" xr:uid="{00000000-0005-0000-0000-0000B02D0000}"/>
    <cellStyle name="Porcentual 2 3 2 2 3 3" xfId="11560" xr:uid="{00000000-0005-0000-0000-0000B12D0000}"/>
    <cellStyle name="Porcentual 2 3 2 2 4" xfId="11838" xr:uid="{00000000-0005-0000-0000-0000B22D0000}"/>
    <cellStyle name="Porcentual 2 3 2 2 4 2" xfId="14492" xr:uid="{00000000-0005-0000-0000-0000B32D0000}"/>
    <cellStyle name="Porcentual 2 3 2 2 5" xfId="12305" xr:uid="{00000000-0005-0000-0000-0000B42D0000}"/>
    <cellStyle name="Porcentual 2 3 2 2 5 2" xfId="14959" xr:uid="{00000000-0005-0000-0000-0000B52D0000}"/>
    <cellStyle name="Porcentual 2 3 2 2 6" xfId="13554" xr:uid="{00000000-0005-0000-0000-0000B62D0000}"/>
    <cellStyle name="Porcentual 2 3 2 2 7" xfId="10778" xr:uid="{00000000-0005-0000-0000-0000B72D0000}"/>
    <cellStyle name="Porcentual 2 3 2 3" xfId="3400" xr:uid="{00000000-0005-0000-0000-0000B82D0000}"/>
    <cellStyle name="Porcentual 2 3 20" xfId="3401" xr:uid="{00000000-0005-0000-0000-0000B92D0000}"/>
    <cellStyle name="Porcentual 2 3 20 2" xfId="7388" xr:uid="{00000000-0005-0000-0000-0000BA2D0000}"/>
    <cellStyle name="Porcentual 2 3 21" xfId="3402" xr:uid="{00000000-0005-0000-0000-0000BB2D0000}"/>
    <cellStyle name="Porcentual 2 3 21 2" xfId="7389" xr:uid="{00000000-0005-0000-0000-0000BC2D0000}"/>
    <cellStyle name="Porcentual 2 3 22" xfId="3403" xr:uid="{00000000-0005-0000-0000-0000BD2D0000}"/>
    <cellStyle name="Porcentual 2 3 22 2" xfId="7390" xr:uid="{00000000-0005-0000-0000-0000BE2D0000}"/>
    <cellStyle name="Porcentual 2 3 23" xfId="3404" xr:uid="{00000000-0005-0000-0000-0000BF2D0000}"/>
    <cellStyle name="Porcentual 2 3 23 2" xfId="7391" xr:uid="{00000000-0005-0000-0000-0000C02D0000}"/>
    <cellStyle name="Porcentual 2 3 24" xfId="3405" xr:uid="{00000000-0005-0000-0000-0000C12D0000}"/>
    <cellStyle name="Porcentual 2 3 24 2" xfId="7392" xr:uid="{00000000-0005-0000-0000-0000C22D0000}"/>
    <cellStyle name="Porcentual 2 3 25" xfId="3406" xr:uid="{00000000-0005-0000-0000-0000C32D0000}"/>
    <cellStyle name="Porcentual 2 3 25 2" xfId="7393" xr:uid="{00000000-0005-0000-0000-0000C42D0000}"/>
    <cellStyle name="Porcentual 2 3 26" xfId="3407" xr:uid="{00000000-0005-0000-0000-0000C52D0000}"/>
    <cellStyle name="Porcentual 2 3 26 2" xfId="7394" xr:uid="{00000000-0005-0000-0000-0000C62D0000}"/>
    <cellStyle name="Porcentual 2 3 27" xfId="3408" xr:uid="{00000000-0005-0000-0000-0000C72D0000}"/>
    <cellStyle name="Porcentual 2 3 27 2" xfId="7395" xr:uid="{00000000-0005-0000-0000-0000C82D0000}"/>
    <cellStyle name="Porcentual 2 3 28" xfId="3409" xr:uid="{00000000-0005-0000-0000-0000C92D0000}"/>
    <cellStyle name="Porcentual 2 3 28 2" xfId="7396" xr:uid="{00000000-0005-0000-0000-0000CA2D0000}"/>
    <cellStyle name="Porcentual 2 3 29" xfId="3410" xr:uid="{00000000-0005-0000-0000-0000CB2D0000}"/>
    <cellStyle name="Porcentual 2 3 3" xfId="503" xr:uid="{00000000-0005-0000-0000-0000CC2D0000}"/>
    <cellStyle name="Porcentual 2 3 3 2" xfId="3411" xr:uid="{00000000-0005-0000-0000-0000CD2D0000}"/>
    <cellStyle name="Porcentual 2 3 3 2 2" xfId="7397" xr:uid="{00000000-0005-0000-0000-0000CE2D0000}"/>
    <cellStyle name="Porcentual 2 3 30" xfId="3412" xr:uid="{00000000-0005-0000-0000-0000CF2D0000}"/>
    <cellStyle name="Porcentual 2 3 31" xfId="3413" xr:uid="{00000000-0005-0000-0000-0000D02D0000}"/>
    <cellStyle name="Porcentual 2 3 32" xfId="3414" xr:uid="{00000000-0005-0000-0000-0000D12D0000}"/>
    <cellStyle name="Porcentual 2 3 33" xfId="3415" xr:uid="{00000000-0005-0000-0000-0000D22D0000}"/>
    <cellStyle name="Porcentual 2 3 34" xfId="3416" xr:uid="{00000000-0005-0000-0000-0000D32D0000}"/>
    <cellStyle name="Porcentual 2 3 35" xfId="3417" xr:uid="{00000000-0005-0000-0000-0000D42D0000}"/>
    <cellStyle name="Porcentual 2 3 35 2" xfId="10280" xr:uid="{00000000-0005-0000-0000-0000D52D0000}"/>
    <cellStyle name="Porcentual 2 3 35 2 2" xfId="12617" xr:uid="{00000000-0005-0000-0000-0000D62D0000}"/>
    <cellStyle name="Porcentual 2 3 35 2 2 2" xfId="15270" xr:uid="{00000000-0005-0000-0000-0000D72D0000}"/>
    <cellStyle name="Porcentual 2 3 35 2 3" xfId="13780" xr:uid="{00000000-0005-0000-0000-0000D82D0000}"/>
    <cellStyle name="Porcentual 2 3 35 2 4" xfId="11152" xr:uid="{00000000-0005-0000-0000-0000D92D0000}"/>
    <cellStyle name="Porcentual 2 3 35 3" xfId="4838" xr:uid="{00000000-0005-0000-0000-0000DA2D0000}"/>
    <cellStyle name="Porcentual 2 3 35 3 2" xfId="14111" xr:uid="{00000000-0005-0000-0000-0000DB2D0000}"/>
    <cellStyle name="Porcentual 2 3 35 3 3" xfId="11458" xr:uid="{00000000-0005-0000-0000-0000DC2D0000}"/>
    <cellStyle name="Porcentual 2 3 35 4" xfId="11736" xr:uid="{00000000-0005-0000-0000-0000DD2D0000}"/>
    <cellStyle name="Porcentual 2 3 35 4 2" xfId="14390" xr:uid="{00000000-0005-0000-0000-0000DE2D0000}"/>
    <cellStyle name="Porcentual 2 3 35 5" xfId="12193" xr:uid="{00000000-0005-0000-0000-0000DF2D0000}"/>
    <cellStyle name="Porcentual 2 3 35 5 2" xfId="14847" xr:uid="{00000000-0005-0000-0000-0000E02D0000}"/>
    <cellStyle name="Porcentual 2 3 35 6" xfId="13318" xr:uid="{00000000-0005-0000-0000-0000E12D0000}"/>
    <cellStyle name="Porcentual 2 3 36" xfId="3389" xr:uid="{00000000-0005-0000-0000-0000E22D0000}"/>
    <cellStyle name="Porcentual 2 3 36 2" xfId="10332" xr:uid="{00000000-0005-0000-0000-0000E32D0000}"/>
    <cellStyle name="Porcentual 2 3 36 2 2" xfId="12668" xr:uid="{00000000-0005-0000-0000-0000E42D0000}"/>
    <cellStyle name="Porcentual 2 3 36 2 2 2" xfId="15321" xr:uid="{00000000-0005-0000-0000-0000E52D0000}"/>
    <cellStyle name="Porcentual 2 3 36 2 3" xfId="13833" xr:uid="{00000000-0005-0000-0000-0000E62D0000}"/>
    <cellStyle name="Porcentual 2 3 36 2 4" xfId="11206" xr:uid="{00000000-0005-0000-0000-0000E72D0000}"/>
    <cellStyle name="Porcentual 2 3 36 3" xfId="4911" xr:uid="{00000000-0005-0000-0000-0000E82D0000}"/>
    <cellStyle name="Porcentual 2 3 36 3 2" xfId="14162" xr:uid="{00000000-0005-0000-0000-0000E92D0000}"/>
    <cellStyle name="Porcentual 2 3 36 3 3" xfId="11509" xr:uid="{00000000-0005-0000-0000-0000EA2D0000}"/>
    <cellStyle name="Porcentual 2 3 36 4" xfId="11787" xr:uid="{00000000-0005-0000-0000-0000EB2D0000}"/>
    <cellStyle name="Porcentual 2 3 36 4 2" xfId="14441" xr:uid="{00000000-0005-0000-0000-0000EC2D0000}"/>
    <cellStyle name="Porcentual 2 3 36 5" xfId="12254" xr:uid="{00000000-0005-0000-0000-0000ED2D0000}"/>
    <cellStyle name="Porcentual 2 3 36 5 2" xfId="14908" xr:uid="{00000000-0005-0000-0000-0000EE2D0000}"/>
    <cellStyle name="Porcentual 2 3 36 6" xfId="13555" xr:uid="{00000000-0005-0000-0000-0000EF2D0000}"/>
    <cellStyle name="Porcentual 2 3 36 7" xfId="10779" xr:uid="{00000000-0005-0000-0000-0000F02D0000}"/>
    <cellStyle name="Porcentual 2 3 37" xfId="5034" xr:uid="{00000000-0005-0000-0000-0000F12D0000}"/>
    <cellStyle name="Porcentual 2 3 37 2" xfId="10432" xr:uid="{00000000-0005-0000-0000-0000F22D0000}"/>
    <cellStyle name="Porcentual 2 3 37 2 2" xfId="12764" xr:uid="{00000000-0005-0000-0000-0000F32D0000}"/>
    <cellStyle name="Porcentual 2 3 37 2 2 2" xfId="15418" xr:uid="{00000000-0005-0000-0000-0000F42D0000}"/>
    <cellStyle name="Porcentual 2 3 37 2 3" xfId="13935" xr:uid="{00000000-0005-0000-0000-0000F52D0000}"/>
    <cellStyle name="Porcentual 2 3 37 2 4" xfId="11306" xr:uid="{00000000-0005-0000-0000-0000F62D0000}"/>
    <cellStyle name="Porcentual 2 3 37 3" xfId="11606" xr:uid="{00000000-0005-0000-0000-0000F72D0000}"/>
    <cellStyle name="Porcentual 2 3 37 3 2" xfId="14259" xr:uid="{00000000-0005-0000-0000-0000F82D0000}"/>
    <cellStyle name="Porcentual 2 3 37 4" xfId="11884" xr:uid="{00000000-0005-0000-0000-0000F92D0000}"/>
    <cellStyle name="Porcentual 2 3 37 4 2" xfId="14538" xr:uid="{00000000-0005-0000-0000-0000FA2D0000}"/>
    <cellStyle name="Porcentual 2 3 37 5" xfId="12372" xr:uid="{00000000-0005-0000-0000-0000FB2D0000}"/>
    <cellStyle name="Porcentual 2 3 37 5 2" xfId="15026" xr:uid="{00000000-0005-0000-0000-0000FC2D0000}"/>
    <cellStyle name="Porcentual 2 3 37 6" xfId="13556" xr:uid="{00000000-0005-0000-0000-0000FD2D0000}"/>
    <cellStyle name="Porcentual 2 3 37 7" xfId="10780" xr:uid="{00000000-0005-0000-0000-0000FE2D0000}"/>
    <cellStyle name="Porcentual 2 3 38" xfId="11098" xr:uid="{00000000-0005-0000-0000-0000FF2D0000}"/>
    <cellStyle name="Porcentual 2 3 4" xfId="3418" xr:uid="{00000000-0005-0000-0000-0000002E0000}"/>
    <cellStyle name="Porcentual 2 3 4 2" xfId="7398" xr:uid="{00000000-0005-0000-0000-0000012E0000}"/>
    <cellStyle name="Porcentual 2 3 5" xfId="3419" xr:uid="{00000000-0005-0000-0000-0000022E0000}"/>
    <cellStyle name="Porcentual 2 3 5 2" xfId="7399" xr:uid="{00000000-0005-0000-0000-0000032E0000}"/>
    <cellStyle name="Porcentual 2 3 6" xfId="3420" xr:uid="{00000000-0005-0000-0000-0000042E0000}"/>
    <cellStyle name="Porcentual 2 3 6 2" xfId="7400" xr:uid="{00000000-0005-0000-0000-0000052E0000}"/>
    <cellStyle name="Porcentual 2 3 7" xfId="3421" xr:uid="{00000000-0005-0000-0000-0000062E0000}"/>
    <cellStyle name="Porcentual 2 3 7 2" xfId="7401" xr:uid="{00000000-0005-0000-0000-0000072E0000}"/>
    <cellStyle name="Porcentual 2 3 8" xfId="3422" xr:uid="{00000000-0005-0000-0000-0000082E0000}"/>
    <cellStyle name="Porcentual 2 3 8 2" xfId="7402" xr:uid="{00000000-0005-0000-0000-0000092E0000}"/>
    <cellStyle name="Porcentual 2 3 9" xfId="3423" xr:uid="{00000000-0005-0000-0000-00000A2E0000}"/>
    <cellStyle name="Porcentual 2 3 9 2" xfId="7403" xr:uid="{00000000-0005-0000-0000-00000B2E0000}"/>
    <cellStyle name="Porcentual 2 30" xfId="3424" xr:uid="{00000000-0005-0000-0000-00000C2E0000}"/>
    <cellStyle name="Porcentual 2 30 2" xfId="7404" xr:uid="{00000000-0005-0000-0000-00000D2E0000}"/>
    <cellStyle name="Porcentual 2 31" xfId="3425" xr:uid="{00000000-0005-0000-0000-00000E2E0000}"/>
    <cellStyle name="Porcentual 2 31 2" xfId="7405" xr:uid="{00000000-0005-0000-0000-00000F2E0000}"/>
    <cellStyle name="Porcentual 2 32" xfId="3426" xr:uid="{00000000-0005-0000-0000-0000102E0000}"/>
    <cellStyle name="Porcentual 2 33" xfId="3427" xr:uid="{00000000-0005-0000-0000-0000112E0000}"/>
    <cellStyle name="Porcentual 2 33 2" xfId="9474" xr:uid="{00000000-0005-0000-0000-0000122E0000}"/>
    <cellStyle name="Porcentual 2 34" xfId="3428" xr:uid="{00000000-0005-0000-0000-0000132E0000}"/>
    <cellStyle name="Porcentual 2 34 2" xfId="9475" xr:uid="{00000000-0005-0000-0000-0000142E0000}"/>
    <cellStyle name="Porcentual 2 35" xfId="3429" xr:uid="{00000000-0005-0000-0000-0000152E0000}"/>
    <cellStyle name="Porcentual 2 35 2" xfId="9476" xr:uid="{00000000-0005-0000-0000-0000162E0000}"/>
    <cellStyle name="Porcentual 2 36" xfId="3430" xr:uid="{00000000-0005-0000-0000-0000172E0000}"/>
    <cellStyle name="Porcentual 2 36 2" xfId="9477" xr:uid="{00000000-0005-0000-0000-0000182E0000}"/>
    <cellStyle name="Porcentual 2 37" xfId="3431" xr:uid="{00000000-0005-0000-0000-0000192E0000}"/>
    <cellStyle name="Porcentual 2 37 2" xfId="9478" xr:uid="{00000000-0005-0000-0000-00001A2E0000}"/>
    <cellStyle name="Porcentual 2 38" xfId="3432" xr:uid="{00000000-0005-0000-0000-00001B2E0000}"/>
    <cellStyle name="Porcentual 2 38 2" xfId="9479" xr:uid="{00000000-0005-0000-0000-00001C2E0000}"/>
    <cellStyle name="Porcentual 2 39" xfId="3433" xr:uid="{00000000-0005-0000-0000-00001D2E0000}"/>
    <cellStyle name="Porcentual 2 39 2" xfId="9480" xr:uid="{00000000-0005-0000-0000-00001E2E0000}"/>
    <cellStyle name="Porcentual 2 4" xfId="232" xr:uid="{00000000-0005-0000-0000-00001F2E0000}"/>
    <cellStyle name="Porcentual 2 4 10" xfId="3435" xr:uid="{00000000-0005-0000-0000-0000202E0000}"/>
    <cellStyle name="Porcentual 2 4 10 2" xfId="7406" xr:uid="{00000000-0005-0000-0000-0000212E0000}"/>
    <cellStyle name="Porcentual 2 4 11" xfId="3436" xr:uid="{00000000-0005-0000-0000-0000222E0000}"/>
    <cellStyle name="Porcentual 2 4 11 2" xfId="7407" xr:uid="{00000000-0005-0000-0000-0000232E0000}"/>
    <cellStyle name="Porcentual 2 4 12" xfId="3437" xr:uid="{00000000-0005-0000-0000-0000242E0000}"/>
    <cellStyle name="Porcentual 2 4 12 2" xfId="7408" xr:uid="{00000000-0005-0000-0000-0000252E0000}"/>
    <cellStyle name="Porcentual 2 4 13" xfId="3438" xr:uid="{00000000-0005-0000-0000-0000262E0000}"/>
    <cellStyle name="Porcentual 2 4 13 2" xfId="7409" xr:uid="{00000000-0005-0000-0000-0000272E0000}"/>
    <cellStyle name="Porcentual 2 4 14" xfId="3439" xr:uid="{00000000-0005-0000-0000-0000282E0000}"/>
    <cellStyle name="Porcentual 2 4 14 2" xfId="7410" xr:uid="{00000000-0005-0000-0000-0000292E0000}"/>
    <cellStyle name="Porcentual 2 4 15" xfId="3440" xr:uid="{00000000-0005-0000-0000-00002A2E0000}"/>
    <cellStyle name="Porcentual 2 4 15 2" xfId="7411" xr:uid="{00000000-0005-0000-0000-00002B2E0000}"/>
    <cellStyle name="Porcentual 2 4 16" xfId="3441" xr:uid="{00000000-0005-0000-0000-00002C2E0000}"/>
    <cellStyle name="Porcentual 2 4 16 2" xfId="7412" xr:uid="{00000000-0005-0000-0000-00002D2E0000}"/>
    <cellStyle name="Porcentual 2 4 17" xfId="3442" xr:uid="{00000000-0005-0000-0000-00002E2E0000}"/>
    <cellStyle name="Porcentual 2 4 17 2" xfId="7413" xr:uid="{00000000-0005-0000-0000-00002F2E0000}"/>
    <cellStyle name="Porcentual 2 4 18" xfId="3443" xr:uid="{00000000-0005-0000-0000-0000302E0000}"/>
    <cellStyle name="Porcentual 2 4 18 2" xfId="7414" xr:uid="{00000000-0005-0000-0000-0000312E0000}"/>
    <cellStyle name="Porcentual 2 4 19" xfId="3444" xr:uid="{00000000-0005-0000-0000-0000322E0000}"/>
    <cellStyle name="Porcentual 2 4 19 2" xfId="7415" xr:uid="{00000000-0005-0000-0000-0000332E0000}"/>
    <cellStyle name="Porcentual 2 4 2" xfId="387" xr:uid="{00000000-0005-0000-0000-0000342E0000}"/>
    <cellStyle name="Porcentual 2 4 2 2" xfId="3445" xr:uid="{00000000-0005-0000-0000-0000352E0000}"/>
    <cellStyle name="Porcentual 2 4 2 2 2" xfId="10365" xr:uid="{00000000-0005-0000-0000-0000362E0000}"/>
    <cellStyle name="Porcentual 2 4 2 2 2 2" xfId="12700" xr:uid="{00000000-0005-0000-0000-0000372E0000}"/>
    <cellStyle name="Porcentual 2 4 2 2 2 2 2" xfId="15354" xr:uid="{00000000-0005-0000-0000-0000382E0000}"/>
    <cellStyle name="Porcentual 2 4 2 2 2 3" xfId="13866" xr:uid="{00000000-0005-0000-0000-0000392E0000}"/>
    <cellStyle name="Porcentual 2 4 2 2 2 4" xfId="11239" xr:uid="{00000000-0005-0000-0000-00003A2E0000}"/>
    <cellStyle name="Porcentual 2 4 2 2 3" xfId="4944" xr:uid="{00000000-0005-0000-0000-00003B2E0000}"/>
    <cellStyle name="Porcentual 2 4 2 2 3 2" xfId="14195" xr:uid="{00000000-0005-0000-0000-00003C2E0000}"/>
    <cellStyle name="Porcentual 2 4 2 2 3 3" xfId="11542" xr:uid="{00000000-0005-0000-0000-00003D2E0000}"/>
    <cellStyle name="Porcentual 2 4 2 2 4" xfId="11820" xr:uid="{00000000-0005-0000-0000-00003E2E0000}"/>
    <cellStyle name="Porcentual 2 4 2 2 4 2" xfId="14474" xr:uid="{00000000-0005-0000-0000-00003F2E0000}"/>
    <cellStyle name="Porcentual 2 4 2 2 5" xfId="12287" xr:uid="{00000000-0005-0000-0000-0000402E0000}"/>
    <cellStyle name="Porcentual 2 4 2 2 5 2" xfId="14941" xr:uid="{00000000-0005-0000-0000-0000412E0000}"/>
    <cellStyle name="Porcentual 2 4 2 2 6" xfId="13557" xr:uid="{00000000-0005-0000-0000-0000422E0000}"/>
    <cellStyle name="Porcentual 2 4 2 2 7" xfId="10781" xr:uid="{00000000-0005-0000-0000-0000432E0000}"/>
    <cellStyle name="Porcentual 2 4 20" xfId="3446" xr:uid="{00000000-0005-0000-0000-0000442E0000}"/>
    <cellStyle name="Porcentual 2 4 20 2" xfId="7416" xr:uid="{00000000-0005-0000-0000-0000452E0000}"/>
    <cellStyle name="Porcentual 2 4 21" xfId="3447" xr:uid="{00000000-0005-0000-0000-0000462E0000}"/>
    <cellStyle name="Porcentual 2 4 21 2" xfId="7417" xr:uid="{00000000-0005-0000-0000-0000472E0000}"/>
    <cellStyle name="Porcentual 2 4 22" xfId="3448" xr:uid="{00000000-0005-0000-0000-0000482E0000}"/>
    <cellStyle name="Porcentual 2 4 22 2" xfId="7418" xr:uid="{00000000-0005-0000-0000-0000492E0000}"/>
    <cellStyle name="Porcentual 2 4 23" xfId="3449" xr:uid="{00000000-0005-0000-0000-00004A2E0000}"/>
    <cellStyle name="Porcentual 2 4 23 2" xfId="7419" xr:uid="{00000000-0005-0000-0000-00004B2E0000}"/>
    <cellStyle name="Porcentual 2 4 24" xfId="3450" xr:uid="{00000000-0005-0000-0000-00004C2E0000}"/>
    <cellStyle name="Porcentual 2 4 24 2" xfId="7420" xr:uid="{00000000-0005-0000-0000-00004D2E0000}"/>
    <cellStyle name="Porcentual 2 4 25" xfId="3451" xr:uid="{00000000-0005-0000-0000-00004E2E0000}"/>
    <cellStyle name="Porcentual 2 4 25 2" xfId="7421" xr:uid="{00000000-0005-0000-0000-00004F2E0000}"/>
    <cellStyle name="Porcentual 2 4 26" xfId="3452" xr:uid="{00000000-0005-0000-0000-0000502E0000}"/>
    <cellStyle name="Porcentual 2 4 26 2" xfId="7422" xr:uid="{00000000-0005-0000-0000-0000512E0000}"/>
    <cellStyle name="Porcentual 2 4 27" xfId="3453" xr:uid="{00000000-0005-0000-0000-0000522E0000}"/>
    <cellStyle name="Porcentual 2 4 27 2" xfId="7423" xr:uid="{00000000-0005-0000-0000-0000532E0000}"/>
    <cellStyle name="Porcentual 2 4 28" xfId="3454" xr:uid="{00000000-0005-0000-0000-0000542E0000}"/>
    <cellStyle name="Porcentual 2 4 28 2" xfId="7424" xr:uid="{00000000-0005-0000-0000-0000552E0000}"/>
    <cellStyle name="Porcentual 2 4 29" xfId="3455" xr:uid="{00000000-0005-0000-0000-0000562E0000}"/>
    <cellStyle name="Porcentual 2 4 3" xfId="3456" xr:uid="{00000000-0005-0000-0000-0000572E0000}"/>
    <cellStyle name="Porcentual 2 4 3 2" xfId="7425" xr:uid="{00000000-0005-0000-0000-0000582E0000}"/>
    <cellStyle name="Porcentual 2 4 30" xfId="3457" xr:uid="{00000000-0005-0000-0000-0000592E0000}"/>
    <cellStyle name="Porcentual 2 4 31" xfId="3458" xr:uid="{00000000-0005-0000-0000-00005A2E0000}"/>
    <cellStyle name="Porcentual 2 4 32" xfId="3459" xr:uid="{00000000-0005-0000-0000-00005B2E0000}"/>
    <cellStyle name="Porcentual 2 4 33" xfId="3460" xr:uid="{00000000-0005-0000-0000-00005C2E0000}"/>
    <cellStyle name="Porcentual 2 4 34" xfId="3461" xr:uid="{00000000-0005-0000-0000-00005D2E0000}"/>
    <cellStyle name="Porcentual 2 4 35" xfId="3462" xr:uid="{00000000-0005-0000-0000-00005E2E0000}"/>
    <cellStyle name="Porcentual 2 4 35 2" xfId="10262" xr:uid="{00000000-0005-0000-0000-00005F2E0000}"/>
    <cellStyle name="Porcentual 2 4 35 2 2" xfId="12599" xr:uid="{00000000-0005-0000-0000-0000602E0000}"/>
    <cellStyle name="Porcentual 2 4 35 2 2 2" xfId="15252" xr:uid="{00000000-0005-0000-0000-0000612E0000}"/>
    <cellStyle name="Porcentual 2 4 35 2 3" xfId="13762" xr:uid="{00000000-0005-0000-0000-0000622E0000}"/>
    <cellStyle name="Porcentual 2 4 35 2 4" xfId="11134" xr:uid="{00000000-0005-0000-0000-0000632E0000}"/>
    <cellStyle name="Porcentual 2 4 35 3" xfId="4802" xr:uid="{00000000-0005-0000-0000-0000642E0000}"/>
    <cellStyle name="Porcentual 2 4 35 3 2" xfId="14093" xr:uid="{00000000-0005-0000-0000-0000652E0000}"/>
    <cellStyle name="Porcentual 2 4 35 3 3" xfId="11440" xr:uid="{00000000-0005-0000-0000-0000662E0000}"/>
    <cellStyle name="Porcentual 2 4 35 4" xfId="11718" xr:uid="{00000000-0005-0000-0000-0000672E0000}"/>
    <cellStyle name="Porcentual 2 4 35 4 2" xfId="14372" xr:uid="{00000000-0005-0000-0000-0000682E0000}"/>
    <cellStyle name="Porcentual 2 4 35 5" xfId="12172" xr:uid="{00000000-0005-0000-0000-0000692E0000}"/>
    <cellStyle name="Porcentual 2 4 35 5 2" xfId="14826" xr:uid="{00000000-0005-0000-0000-00006A2E0000}"/>
    <cellStyle name="Porcentual 2 4 35 6" xfId="13319" xr:uid="{00000000-0005-0000-0000-00006B2E0000}"/>
    <cellStyle name="Porcentual 2 4 36" xfId="3434" xr:uid="{00000000-0005-0000-0000-00006C2E0000}"/>
    <cellStyle name="Porcentual 2 4 36 2" xfId="10314" xr:uid="{00000000-0005-0000-0000-00006D2E0000}"/>
    <cellStyle name="Porcentual 2 4 36 2 2" xfId="12650" xr:uid="{00000000-0005-0000-0000-00006E2E0000}"/>
    <cellStyle name="Porcentual 2 4 36 2 2 2" xfId="15303" xr:uid="{00000000-0005-0000-0000-00006F2E0000}"/>
    <cellStyle name="Porcentual 2 4 36 2 3" xfId="13815" xr:uid="{00000000-0005-0000-0000-0000702E0000}"/>
    <cellStyle name="Porcentual 2 4 36 2 4" xfId="11188" xr:uid="{00000000-0005-0000-0000-0000712E0000}"/>
    <cellStyle name="Porcentual 2 4 36 3" xfId="4893" xr:uid="{00000000-0005-0000-0000-0000722E0000}"/>
    <cellStyle name="Porcentual 2 4 36 3 2" xfId="14144" xr:uid="{00000000-0005-0000-0000-0000732E0000}"/>
    <cellStyle name="Porcentual 2 4 36 3 3" xfId="11491" xr:uid="{00000000-0005-0000-0000-0000742E0000}"/>
    <cellStyle name="Porcentual 2 4 36 4" xfId="11769" xr:uid="{00000000-0005-0000-0000-0000752E0000}"/>
    <cellStyle name="Porcentual 2 4 36 4 2" xfId="14423" xr:uid="{00000000-0005-0000-0000-0000762E0000}"/>
    <cellStyle name="Porcentual 2 4 36 5" xfId="12236" xr:uid="{00000000-0005-0000-0000-0000772E0000}"/>
    <cellStyle name="Porcentual 2 4 36 5 2" xfId="14890" xr:uid="{00000000-0005-0000-0000-0000782E0000}"/>
    <cellStyle name="Porcentual 2 4 36 6" xfId="13558" xr:uid="{00000000-0005-0000-0000-0000792E0000}"/>
    <cellStyle name="Porcentual 2 4 36 7" xfId="10782" xr:uid="{00000000-0005-0000-0000-00007A2E0000}"/>
    <cellStyle name="Porcentual 2 4 37" xfId="11099" xr:uid="{00000000-0005-0000-0000-00007B2E0000}"/>
    <cellStyle name="Porcentual 2 4 4" xfId="3463" xr:uid="{00000000-0005-0000-0000-00007C2E0000}"/>
    <cellStyle name="Porcentual 2 4 4 2" xfId="7426" xr:uid="{00000000-0005-0000-0000-00007D2E0000}"/>
    <cellStyle name="Porcentual 2 4 5" xfId="3464" xr:uid="{00000000-0005-0000-0000-00007E2E0000}"/>
    <cellStyle name="Porcentual 2 4 5 2" xfId="7427" xr:uid="{00000000-0005-0000-0000-00007F2E0000}"/>
    <cellStyle name="Porcentual 2 4 6" xfId="3465" xr:uid="{00000000-0005-0000-0000-0000802E0000}"/>
    <cellStyle name="Porcentual 2 4 6 2" xfId="7428" xr:uid="{00000000-0005-0000-0000-0000812E0000}"/>
    <cellStyle name="Porcentual 2 4 7" xfId="3466" xr:uid="{00000000-0005-0000-0000-0000822E0000}"/>
    <cellStyle name="Porcentual 2 4 7 2" xfId="7429" xr:uid="{00000000-0005-0000-0000-0000832E0000}"/>
    <cellStyle name="Porcentual 2 4 8" xfId="3467" xr:uid="{00000000-0005-0000-0000-0000842E0000}"/>
    <cellStyle name="Porcentual 2 4 8 2" xfId="7430" xr:uid="{00000000-0005-0000-0000-0000852E0000}"/>
    <cellStyle name="Porcentual 2 4 9" xfId="3468" xr:uid="{00000000-0005-0000-0000-0000862E0000}"/>
    <cellStyle name="Porcentual 2 4 9 2" xfId="7431" xr:uid="{00000000-0005-0000-0000-0000872E0000}"/>
    <cellStyle name="Porcentual 2 40" xfId="3469" xr:uid="{00000000-0005-0000-0000-0000882E0000}"/>
    <cellStyle name="Porcentual 2 40 2" xfId="9481" xr:uid="{00000000-0005-0000-0000-0000892E0000}"/>
    <cellStyle name="Porcentual 2 41" xfId="3470" xr:uid="{00000000-0005-0000-0000-00008A2E0000}"/>
    <cellStyle name="Porcentual 2 41 2" xfId="9482" xr:uid="{00000000-0005-0000-0000-00008B2E0000}"/>
    <cellStyle name="Porcentual 2 42" xfId="3471" xr:uid="{00000000-0005-0000-0000-00008C2E0000}"/>
    <cellStyle name="Porcentual 2 42 2" xfId="9483" xr:uid="{00000000-0005-0000-0000-00008D2E0000}"/>
    <cellStyle name="Porcentual 2 43" xfId="3472" xr:uid="{00000000-0005-0000-0000-00008E2E0000}"/>
    <cellStyle name="Porcentual 2 43 2" xfId="9484" xr:uid="{00000000-0005-0000-0000-00008F2E0000}"/>
    <cellStyle name="Porcentual 2 44" xfId="3473" xr:uid="{00000000-0005-0000-0000-0000902E0000}"/>
    <cellStyle name="Porcentual 2 44 2" xfId="9485" xr:uid="{00000000-0005-0000-0000-0000912E0000}"/>
    <cellStyle name="Porcentual 2 45" xfId="3474" xr:uid="{00000000-0005-0000-0000-0000922E0000}"/>
    <cellStyle name="Porcentual 2 45 2" xfId="9486" xr:uid="{00000000-0005-0000-0000-0000932E0000}"/>
    <cellStyle name="Porcentual 2 46" xfId="3475" xr:uid="{00000000-0005-0000-0000-0000942E0000}"/>
    <cellStyle name="Porcentual 2 46 2" xfId="9487" xr:uid="{00000000-0005-0000-0000-0000952E0000}"/>
    <cellStyle name="Porcentual 2 47" xfId="3476" xr:uid="{00000000-0005-0000-0000-0000962E0000}"/>
    <cellStyle name="Porcentual 2 47 2" xfId="9488" xr:uid="{00000000-0005-0000-0000-0000972E0000}"/>
    <cellStyle name="Porcentual 2 48" xfId="3477" xr:uid="{00000000-0005-0000-0000-0000982E0000}"/>
    <cellStyle name="Porcentual 2 48 2" xfId="9489" xr:uid="{00000000-0005-0000-0000-0000992E0000}"/>
    <cellStyle name="Porcentual 2 49" xfId="3478" xr:uid="{00000000-0005-0000-0000-00009A2E0000}"/>
    <cellStyle name="Porcentual 2 49 2" xfId="9490" xr:uid="{00000000-0005-0000-0000-00009B2E0000}"/>
    <cellStyle name="Porcentual 2 5" xfId="505" xr:uid="{00000000-0005-0000-0000-00009C2E0000}"/>
    <cellStyle name="Porcentual 2 5 10" xfId="3480" xr:uid="{00000000-0005-0000-0000-00009D2E0000}"/>
    <cellStyle name="Porcentual 2 5 10 2" xfId="7432" xr:uid="{00000000-0005-0000-0000-00009E2E0000}"/>
    <cellStyle name="Porcentual 2 5 11" xfId="3481" xr:uid="{00000000-0005-0000-0000-00009F2E0000}"/>
    <cellStyle name="Porcentual 2 5 11 2" xfId="7433" xr:uid="{00000000-0005-0000-0000-0000A02E0000}"/>
    <cellStyle name="Porcentual 2 5 12" xfId="3482" xr:uid="{00000000-0005-0000-0000-0000A12E0000}"/>
    <cellStyle name="Porcentual 2 5 12 2" xfId="7434" xr:uid="{00000000-0005-0000-0000-0000A22E0000}"/>
    <cellStyle name="Porcentual 2 5 13" xfId="3483" xr:uid="{00000000-0005-0000-0000-0000A32E0000}"/>
    <cellStyle name="Porcentual 2 5 13 2" xfId="7435" xr:uid="{00000000-0005-0000-0000-0000A42E0000}"/>
    <cellStyle name="Porcentual 2 5 14" xfId="3484" xr:uid="{00000000-0005-0000-0000-0000A52E0000}"/>
    <cellStyle name="Porcentual 2 5 14 2" xfId="7436" xr:uid="{00000000-0005-0000-0000-0000A62E0000}"/>
    <cellStyle name="Porcentual 2 5 15" xfId="3485" xr:uid="{00000000-0005-0000-0000-0000A72E0000}"/>
    <cellStyle name="Porcentual 2 5 15 2" xfId="7437" xr:uid="{00000000-0005-0000-0000-0000A82E0000}"/>
    <cellStyle name="Porcentual 2 5 16" xfId="3486" xr:uid="{00000000-0005-0000-0000-0000A92E0000}"/>
    <cellStyle name="Porcentual 2 5 16 2" xfId="7438" xr:uid="{00000000-0005-0000-0000-0000AA2E0000}"/>
    <cellStyle name="Porcentual 2 5 17" xfId="3487" xr:uid="{00000000-0005-0000-0000-0000AB2E0000}"/>
    <cellStyle name="Porcentual 2 5 17 2" xfId="7439" xr:uid="{00000000-0005-0000-0000-0000AC2E0000}"/>
    <cellStyle name="Porcentual 2 5 18" xfId="3488" xr:uid="{00000000-0005-0000-0000-0000AD2E0000}"/>
    <cellStyle name="Porcentual 2 5 18 2" xfId="7440" xr:uid="{00000000-0005-0000-0000-0000AE2E0000}"/>
    <cellStyle name="Porcentual 2 5 19" xfId="3489" xr:uid="{00000000-0005-0000-0000-0000AF2E0000}"/>
    <cellStyle name="Porcentual 2 5 19 2" xfId="7441" xr:uid="{00000000-0005-0000-0000-0000B02E0000}"/>
    <cellStyle name="Porcentual 2 5 2" xfId="3490" xr:uid="{00000000-0005-0000-0000-0000B12E0000}"/>
    <cellStyle name="Porcentual 2 5 2 2" xfId="7442" xr:uid="{00000000-0005-0000-0000-0000B22E0000}"/>
    <cellStyle name="Porcentual 2 5 20" xfId="3491" xr:uid="{00000000-0005-0000-0000-0000B32E0000}"/>
    <cellStyle name="Porcentual 2 5 20 2" xfId="7443" xr:uid="{00000000-0005-0000-0000-0000B42E0000}"/>
    <cellStyle name="Porcentual 2 5 21" xfId="3492" xr:uid="{00000000-0005-0000-0000-0000B52E0000}"/>
    <cellStyle name="Porcentual 2 5 21 2" xfId="7444" xr:uid="{00000000-0005-0000-0000-0000B62E0000}"/>
    <cellStyle name="Porcentual 2 5 22" xfId="3493" xr:uid="{00000000-0005-0000-0000-0000B72E0000}"/>
    <cellStyle name="Porcentual 2 5 22 2" xfId="7445" xr:uid="{00000000-0005-0000-0000-0000B82E0000}"/>
    <cellStyle name="Porcentual 2 5 23" xfId="3494" xr:uid="{00000000-0005-0000-0000-0000B92E0000}"/>
    <cellStyle name="Porcentual 2 5 23 2" xfId="7446" xr:uid="{00000000-0005-0000-0000-0000BA2E0000}"/>
    <cellStyle name="Porcentual 2 5 24" xfId="3495" xr:uid="{00000000-0005-0000-0000-0000BB2E0000}"/>
    <cellStyle name="Porcentual 2 5 24 2" xfId="7447" xr:uid="{00000000-0005-0000-0000-0000BC2E0000}"/>
    <cellStyle name="Porcentual 2 5 25" xfId="3496" xr:uid="{00000000-0005-0000-0000-0000BD2E0000}"/>
    <cellStyle name="Porcentual 2 5 25 2" xfId="7448" xr:uid="{00000000-0005-0000-0000-0000BE2E0000}"/>
    <cellStyle name="Porcentual 2 5 26" xfId="3497" xr:uid="{00000000-0005-0000-0000-0000BF2E0000}"/>
    <cellStyle name="Porcentual 2 5 26 2" xfId="7449" xr:uid="{00000000-0005-0000-0000-0000C02E0000}"/>
    <cellStyle name="Porcentual 2 5 27" xfId="3498" xr:uid="{00000000-0005-0000-0000-0000C12E0000}"/>
    <cellStyle name="Porcentual 2 5 27 2" xfId="7450" xr:uid="{00000000-0005-0000-0000-0000C22E0000}"/>
    <cellStyle name="Porcentual 2 5 28" xfId="3499" xr:uid="{00000000-0005-0000-0000-0000C32E0000}"/>
    <cellStyle name="Porcentual 2 5 28 2" xfId="7451" xr:uid="{00000000-0005-0000-0000-0000C42E0000}"/>
    <cellStyle name="Porcentual 2 5 29" xfId="3500" xr:uid="{00000000-0005-0000-0000-0000C52E0000}"/>
    <cellStyle name="Porcentual 2 5 3" xfId="3501" xr:uid="{00000000-0005-0000-0000-0000C62E0000}"/>
    <cellStyle name="Porcentual 2 5 3 2" xfId="7452" xr:uid="{00000000-0005-0000-0000-0000C72E0000}"/>
    <cellStyle name="Porcentual 2 5 30" xfId="3502" xr:uid="{00000000-0005-0000-0000-0000C82E0000}"/>
    <cellStyle name="Porcentual 2 5 31" xfId="3503" xr:uid="{00000000-0005-0000-0000-0000C92E0000}"/>
    <cellStyle name="Porcentual 2 5 32" xfId="3504" xr:uid="{00000000-0005-0000-0000-0000CA2E0000}"/>
    <cellStyle name="Porcentual 2 5 33" xfId="3505" xr:uid="{00000000-0005-0000-0000-0000CB2E0000}"/>
    <cellStyle name="Porcentual 2 5 34" xfId="3506" xr:uid="{00000000-0005-0000-0000-0000CC2E0000}"/>
    <cellStyle name="Porcentual 2 5 35" xfId="3507" xr:uid="{00000000-0005-0000-0000-0000CD2E0000}"/>
    <cellStyle name="Porcentual 2 5 35 2" xfId="10349" xr:uid="{00000000-0005-0000-0000-0000CE2E0000}"/>
    <cellStyle name="Porcentual 2 5 35 2 2" xfId="12685" xr:uid="{00000000-0005-0000-0000-0000CF2E0000}"/>
    <cellStyle name="Porcentual 2 5 35 2 2 2" xfId="15338" xr:uid="{00000000-0005-0000-0000-0000D02E0000}"/>
    <cellStyle name="Porcentual 2 5 35 2 3" xfId="13850" xr:uid="{00000000-0005-0000-0000-0000D12E0000}"/>
    <cellStyle name="Porcentual 2 5 35 2 4" xfId="11223" xr:uid="{00000000-0005-0000-0000-0000D22E0000}"/>
    <cellStyle name="Porcentual 2 5 35 3" xfId="4928" xr:uid="{00000000-0005-0000-0000-0000D32E0000}"/>
    <cellStyle name="Porcentual 2 5 35 3 2" xfId="14179" xr:uid="{00000000-0005-0000-0000-0000D42E0000}"/>
    <cellStyle name="Porcentual 2 5 35 3 3" xfId="11526" xr:uid="{00000000-0005-0000-0000-0000D52E0000}"/>
    <cellStyle name="Porcentual 2 5 35 4" xfId="11804" xr:uid="{00000000-0005-0000-0000-0000D62E0000}"/>
    <cellStyle name="Porcentual 2 5 35 4 2" xfId="14458" xr:uid="{00000000-0005-0000-0000-0000D72E0000}"/>
    <cellStyle name="Porcentual 2 5 35 5" xfId="12271" xr:uid="{00000000-0005-0000-0000-0000D82E0000}"/>
    <cellStyle name="Porcentual 2 5 35 5 2" xfId="14925" xr:uid="{00000000-0005-0000-0000-0000D92E0000}"/>
    <cellStyle name="Porcentual 2 5 35 6" xfId="13320" xr:uid="{00000000-0005-0000-0000-0000DA2E0000}"/>
    <cellStyle name="Porcentual 2 5 36" xfId="3479" xr:uid="{00000000-0005-0000-0000-0000DB2E0000}"/>
    <cellStyle name="Porcentual 2 5 4" xfId="3508" xr:uid="{00000000-0005-0000-0000-0000DC2E0000}"/>
    <cellStyle name="Porcentual 2 5 4 2" xfId="7453" xr:uid="{00000000-0005-0000-0000-0000DD2E0000}"/>
    <cellStyle name="Porcentual 2 5 5" xfId="3509" xr:uid="{00000000-0005-0000-0000-0000DE2E0000}"/>
    <cellStyle name="Porcentual 2 5 5 2" xfId="7454" xr:uid="{00000000-0005-0000-0000-0000DF2E0000}"/>
    <cellStyle name="Porcentual 2 5 6" xfId="3510" xr:uid="{00000000-0005-0000-0000-0000E02E0000}"/>
    <cellStyle name="Porcentual 2 5 6 2" xfId="7455" xr:uid="{00000000-0005-0000-0000-0000E12E0000}"/>
    <cellStyle name="Porcentual 2 5 7" xfId="3511" xr:uid="{00000000-0005-0000-0000-0000E22E0000}"/>
    <cellStyle name="Porcentual 2 5 7 2" xfId="7456" xr:uid="{00000000-0005-0000-0000-0000E32E0000}"/>
    <cellStyle name="Porcentual 2 5 8" xfId="3512" xr:uid="{00000000-0005-0000-0000-0000E42E0000}"/>
    <cellStyle name="Porcentual 2 5 8 2" xfId="7457" xr:uid="{00000000-0005-0000-0000-0000E52E0000}"/>
    <cellStyle name="Porcentual 2 5 9" xfId="3513" xr:uid="{00000000-0005-0000-0000-0000E62E0000}"/>
    <cellStyle name="Porcentual 2 5 9 2" xfId="7458" xr:uid="{00000000-0005-0000-0000-0000E72E0000}"/>
    <cellStyle name="Porcentual 2 50" xfId="3514" xr:uid="{00000000-0005-0000-0000-0000E82E0000}"/>
    <cellStyle name="Porcentual 2 50 2" xfId="9491" xr:uid="{00000000-0005-0000-0000-0000E92E0000}"/>
    <cellStyle name="Porcentual 2 51" xfId="3515" xr:uid="{00000000-0005-0000-0000-0000EA2E0000}"/>
    <cellStyle name="Porcentual 2 51 2" xfId="9492" xr:uid="{00000000-0005-0000-0000-0000EB2E0000}"/>
    <cellStyle name="Porcentual 2 52" xfId="3516" xr:uid="{00000000-0005-0000-0000-0000EC2E0000}"/>
    <cellStyle name="Porcentual 2 52 2" xfId="9493" xr:uid="{00000000-0005-0000-0000-0000ED2E0000}"/>
    <cellStyle name="Porcentual 2 53" xfId="3517" xr:uid="{00000000-0005-0000-0000-0000EE2E0000}"/>
    <cellStyle name="Porcentual 2 53 2" xfId="9494" xr:uid="{00000000-0005-0000-0000-0000EF2E0000}"/>
    <cellStyle name="Porcentual 2 54" xfId="3518" xr:uid="{00000000-0005-0000-0000-0000F02E0000}"/>
    <cellStyle name="Porcentual 2 54 2" xfId="9495" xr:uid="{00000000-0005-0000-0000-0000F12E0000}"/>
    <cellStyle name="Porcentual 2 55" xfId="3519" xr:uid="{00000000-0005-0000-0000-0000F22E0000}"/>
    <cellStyle name="Porcentual 2 55 2" xfId="9496" xr:uid="{00000000-0005-0000-0000-0000F32E0000}"/>
    <cellStyle name="Porcentual 2 56" xfId="3520" xr:uid="{00000000-0005-0000-0000-0000F42E0000}"/>
    <cellStyle name="Porcentual 2 56 2" xfId="9497" xr:uid="{00000000-0005-0000-0000-0000F52E0000}"/>
    <cellStyle name="Porcentual 2 57" xfId="3521" xr:uid="{00000000-0005-0000-0000-0000F62E0000}"/>
    <cellStyle name="Porcentual 2 57 2" xfId="9498" xr:uid="{00000000-0005-0000-0000-0000F72E0000}"/>
    <cellStyle name="Porcentual 2 58" xfId="3522" xr:uid="{00000000-0005-0000-0000-0000F82E0000}"/>
    <cellStyle name="Porcentual 2 58 2" xfId="9499" xr:uid="{00000000-0005-0000-0000-0000F92E0000}"/>
    <cellStyle name="Porcentual 2 59" xfId="3523" xr:uid="{00000000-0005-0000-0000-0000FA2E0000}"/>
    <cellStyle name="Porcentual 2 59 2" xfId="9500" xr:uid="{00000000-0005-0000-0000-0000FB2E0000}"/>
    <cellStyle name="Porcentual 2 6" xfId="501" xr:uid="{00000000-0005-0000-0000-0000FC2E0000}"/>
    <cellStyle name="Porcentual 2 6 10" xfId="3525" xr:uid="{00000000-0005-0000-0000-0000FD2E0000}"/>
    <cellStyle name="Porcentual 2 6 10 2" xfId="7459" xr:uid="{00000000-0005-0000-0000-0000FE2E0000}"/>
    <cellStyle name="Porcentual 2 6 11" xfId="3526" xr:uid="{00000000-0005-0000-0000-0000FF2E0000}"/>
    <cellStyle name="Porcentual 2 6 11 2" xfId="7460" xr:uid="{00000000-0005-0000-0000-0000002F0000}"/>
    <cellStyle name="Porcentual 2 6 12" xfId="3527" xr:uid="{00000000-0005-0000-0000-0000012F0000}"/>
    <cellStyle name="Porcentual 2 6 12 2" xfId="7461" xr:uid="{00000000-0005-0000-0000-0000022F0000}"/>
    <cellStyle name="Porcentual 2 6 13" xfId="3528" xr:uid="{00000000-0005-0000-0000-0000032F0000}"/>
    <cellStyle name="Porcentual 2 6 13 2" xfId="7462" xr:uid="{00000000-0005-0000-0000-0000042F0000}"/>
    <cellStyle name="Porcentual 2 6 14" xfId="3529" xr:uid="{00000000-0005-0000-0000-0000052F0000}"/>
    <cellStyle name="Porcentual 2 6 14 2" xfId="7463" xr:uid="{00000000-0005-0000-0000-0000062F0000}"/>
    <cellStyle name="Porcentual 2 6 15" xfId="3530" xr:uid="{00000000-0005-0000-0000-0000072F0000}"/>
    <cellStyle name="Porcentual 2 6 15 2" xfId="7464" xr:uid="{00000000-0005-0000-0000-0000082F0000}"/>
    <cellStyle name="Porcentual 2 6 16" xfId="3531" xr:uid="{00000000-0005-0000-0000-0000092F0000}"/>
    <cellStyle name="Porcentual 2 6 16 2" xfId="7465" xr:uid="{00000000-0005-0000-0000-00000A2F0000}"/>
    <cellStyle name="Porcentual 2 6 17" xfId="3532" xr:uid="{00000000-0005-0000-0000-00000B2F0000}"/>
    <cellStyle name="Porcentual 2 6 17 2" xfId="7466" xr:uid="{00000000-0005-0000-0000-00000C2F0000}"/>
    <cellStyle name="Porcentual 2 6 18" xfId="3533" xr:uid="{00000000-0005-0000-0000-00000D2F0000}"/>
    <cellStyle name="Porcentual 2 6 18 2" xfId="7467" xr:uid="{00000000-0005-0000-0000-00000E2F0000}"/>
    <cellStyle name="Porcentual 2 6 19" xfId="3534" xr:uid="{00000000-0005-0000-0000-00000F2F0000}"/>
    <cellStyle name="Porcentual 2 6 19 2" xfId="7468" xr:uid="{00000000-0005-0000-0000-0000102F0000}"/>
    <cellStyle name="Porcentual 2 6 2" xfId="3535" xr:uid="{00000000-0005-0000-0000-0000112F0000}"/>
    <cellStyle name="Porcentual 2 6 2 2" xfId="7469" xr:uid="{00000000-0005-0000-0000-0000122F0000}"/>
    <cellStyle name="Porcentual 2 6 20" xfId="3536" xr:uid="{00000000-0005-0000-0000-0000132F0000}"/>
    <cellStyle name="Porcentual 2 6 20 2" xfId="7470" xr:uid="{00000000-0005-0000-0000-0000142F0000}"/>
    <cellStyle name="Porcentual 2 6 21" xfId="3537" xr:uid="{00000000-0005-0000-0000-0000152F0000}"/>
    <cellStyle name="Porcentual 2 6 21 2" xfId="7471" xr:uid="{00000000-0005-0000-0000-0000162F0000}"/>
    <cellStyle name="Porcentual 2 6 22" xfId="3538" xr:uid="{00000000-0005-0000-0000-0000172F0000}"/>
    <cellStyle name="Porcentual 2 6 22 2" xfId="7472" xr:uid="{00000000-0005-0000-0000-0000182F0000}"/>
    <cellStyle name="Porcentual 2 6 23" xfId="3539" xr:uid="{00000000-0005-0000-0000-0000192F0000}"/>
    <cellStyle name="Porcentual 2 6 23 2" xfId="7473" xr:uid="{00000000-0005-0000-0000-00001A2F0000}"/>
    <cellStyle name="Porcentual 2 6 24" xfId="3540" xr:uid="{00000000-0005-0000-0000-00001B2F0000}"/>
    <cellStyle name="Porcentual 2 6 24 2" xfId="7474" xr:uid="{00000000-0005-0000-0000-00001C2F0000}"/>
    <cellStyle name="Porcentual 2 6 25" xfId="3541" xr:uid="{00000000-0005-0000-0000-00001D2F0000}"/>
    <cellStyle name="Porcentual 2 6 25 2" xfId="7475" xr:uid="{00000000-0005-0000-0000-00001E2F0000}"/>
    <cellStyle name="Porcentual 2 6 26" xfId="3542" xr:uid="{00000000-0005-0000-0000-00001F2F0000}"/>
    <cellStyle name="Porcentual 2 6 26 2" xfId="7476" xr:uid="{00000000-0005-0000-0000-0000202F0000}"/>
    <cellStyle name="Porcentual 2 6 27" xfId="3543" xr:uid="{00000000-0005-0000-0000-0000212F0000}"/>
    <cellStyle name="Porcentual 2 6 27 2" xfId="7477" xr:uid="{00000000-0005-0000-0000-0000222F0000}"/>
    <cellStyle name="Porcentual 2 6 28" xfId="3544" xr:uid="{00000000-0005-0000-0000-0000232F0000}"/>
    <cellStyle name="Porcentual 2 6 28 2" xfId="7478" xr:uid="{00000000-0005-0000-0000-0000242F0000}"/>
    <cellStyle name="Porcentual 2 6 29" xfId="3545" xr:uid="{00000000-0005-0000-0000-0000252F0000}"/>
    <cellStyle name="Porcentual 2 6 29 2" xfId="7479" xr:uid="{00000000-0005-0000-0000-0000262F0000}"/>
    <cellStyle name="Porcentual 2 6 3" xfId="3546" xr:uid="{00000000-0005-0000-0000-0000272F0000}"/>
    <cellStyle name="Porcentual 2 6 3 2" xfId="7480" xr:uid="{00000000-0005-0000-0000-0000282F0000}"/>
    <cellStyle name="Porcentual 2 6 30" xfId="3524" xr:uid="{00000000-0005-0000-0000-0000292F0000}"/>
    <cellStyle name="Porcentual 2 6 4" xfId="3547" xr:uid="{00000000-0005-0000-0000-00002A2F0000}"/>
    <cellStyle name="Porcentual 2 6 4 2" xfId="7481" xr:uid="{00000000-0005-0000-0000-00002B2F0000}"/>
    <cellStyle name="Porcentual 2 6 5" xfId="3548" xr:uid="{00000000-0005-0000-0000-00002C2F0000}"/>
    <cellStyle name="Porcentual 2 6 5 2" xfId="7482" xr:uid="{00000000-0005-0000-0000-00002D2F0000}"/>
    <cellStyle name="Porcentual 2 6 6" xfId="3549" xr:uid="{00000000-0005-0000-0000-00002E2F0000}"/>
    <cellStyle name="Porcentual 2 6 6 2" xfId="7483" xr:uid="{00000000-0005-0000-0000-00002F2F0000}"/>
    <cellStyle name="Porcentual 2 6 7" xfId="3550" xr:uid="{00000000-0005-0000-0000-0000302F0000}"/>
    <cellStyle name="Porcentual 2 6 7 2" xfId="7484" xr:uid="{00000000-0005-0000-0000-0000312F0000}"/>
    <cellStyle name="Porcentual 2 6 8" xfId="3551" xr:uid="{00000000-0005-0000-0000-0000322F0000}"/>
    <cellStyle name="Porcentual 2 6 8 2" xfId="7485" xr:uid="{00000000-0005-0000-0000-0000332F0000}"/>
    <cellStyle name="Porcentual 2 6 9" xfId="3552" xr:uid="{00000000-0005-0000-0000-0000342F0000}"/>
    <cellStyle name="Porcentual 2 6 9 2" xfId="7486" xr:uid="{00000000-0005-0000-0000-0000352F0000}"/>
    <cellStyle name="Porcentual 2 60" xfId="3553" xr:uid="{00000000-0005-0000-0000-0000362F0000}"/>
    <cellStyle name="Porcentual 2 60 2" xfId="9501" xr:uid="{00000000-0005-0000-0000-0000372F0000}"/>
    <cellStyle name="Porcentual 2 61" xfId="3554" xr:uid="{00000000-0005-0000-0000-0000382F0000}"/>
    <cellStyle name="Porcentual 2 61 2" xfId="9502" xr:uid="{00000000-0005-0000-0000-0000392F0000}"/>
    <cellStyle name="Porcentual 2 62" xfId="3555" xr:uid="{00000000-0005-0000-0000-00003A2F0000}"/>
    <cellStyle name="Porcentual 2 62 2" xfId="9503" xr:uid="{00000000-0005-0000-0000-00003B2F0000}"/>
    <cellStyle name="Porcentual 2 63" xfId="3556" xr:uid="{00000000-0005-0000-0000-00003C2F0000}"/>
    <cellStyle name="Porcentual 2 63 2" xfId="9504" xr:uid="{00000000-0005-0000-0000-00003D2F0000}"/>
    <cellStyle name="Porcentual 2 64" xfId="3557" xr:uid="{00000000-0005-0000-0000-00003E2F0000}"/>
    <cellStyle name="Porcentual 2 64 2" xfId="9505" xr:uid="{00000000-0005-0000-0000-00003F2F0000}"/>
    <cellStyle name="Porcentual 2 65" xfId="3558" xr:uid="{00000000-0005-0000-0000-0000402F0000}"/>
    <cellStyle name="Porcentual 2 65 2" xfId="9506" xr:uid="{00000000-0005-0000-0000-0000412F0000}"/>
    <cellStyle name="Porcentual 2 66" xfId="3559" xr:uid="{00000000-0005-0000-0000-0000422F0000}"/>
    <cellStyle name="Porcentual 2 66 2" xfId="9507" xr:uid="{00000000-0005-0000-0000-0000432F0000}"/>
    <cellStyle name="Porcentual 2 67" xfId="3560" xr:uid="{00000000-0005-0000-0000-0000442F0000}"/>
    <cellStyle name="Porcentual 2 67 2" xfId="9508" xr:uid="{00000000-0005-0000-0000-0000452F0000}"/>
    <cellStyle name="Porcentual 2 68" xfId="3561" xr:uid="{00000000-0005-0000-0000-0000462F0000}"/>
    <cellStyle name="Porcentual 2 68 2" xfId="9509" xr:uid="{00000000-0005-0000-0000-0000472F0000}"/>
    <cellStyle name="Porcentual 2 69" xfId="3562" xr:uid="{00000000-0005-0000-0000-0000482F0000}"/>
    <cellStyle name="Porcentual 2 69 2" xfId="9510" xr:uid="{00000000-0005-0000-0000-0000492F0000}"/>
    <cellStyle name="Porcentual 2 7" xfId="517" xr:uid="{00000000-0005-0000-0000-00004A2F0000}"/>
    <cellStyle name="Porcentual 2 7 10" xfId="3564" xr:uid="{00000000-0005-0000-0000-00004B2F0000}"/>
    <cellStyle name="Porcentual 2 7 10 2" xfId="7487" xr:uid="{00000000-0005-0000-0000-00004C2F0000}"/>
    <cellStyle name="Porcentual 2 7 11" xfId="3565" xr:uid="{00000000-0005-0000-0000-00004D2F0000}"/>
    <cellStyle name="Porcentual 2 7 11 2" xfId="7488" xr:uid="{00000000-0005-0000-0000-00004E2F0000}"/>
    <cellStyle name="Porcentual 2 7 12" xfId="3566" xr:uid="{00000000-0005-0000-0000-00004F2F0000}"/>
    <cellStyle name="Porcentual 2 7 12 2" xfId="7489" xr:uid="{00000000-0005-0000-0000-0000502F0000}"/>
    <cellStyle name="Porcentual 2 7 13" xfId="3567" xr:uid="{00000000-0005-0000-0000-0000512F0000}"/>
    <cellStyle name="Porcentual 2 7 13 2" xfId="7490" xr:uid="{00000000-0005-0000-0000-0000522F0000}"/>
    <cellStyle name="Porcentual 2 7 14" xfId="3568" xr:uid="{00000000-0005-0000-0000-0000532F0000}"/>
    <cellStyle name="Porcentual 2 7 14 2" xfId="7491" xr:uid="{00000000-0005-0000-0000-0000542F0000}"/>
    <cellStyle name="Porcentual 2 7 15" xfId="3569" xr:uid="{00000000-0005-0000-0000-0000552F0000}"/>
    <cellStyle name="Porcentual 2 7 15 2" xfId="7492" xr:uid="{00000000-0005-0000-0000-0000562F0000}"/>
    <cellStyle name="Porcentual 2 7 16" xfId="3570" xr:uid="{00000000-0005-0000-0000-0000572F0000}"/>
    <cellStyle name="Porcentual 2 7 16 2" xfId="7493" xr:uid="{00000000-0005-0000-0000-0000582F0000}"/>
    <cellStyle name="Porcentual 2 7 17" xfId="3571" xr:uid="{00000000-0005-0000-0000-0000592F0000}"/>
    <cellStyle name="Porcentual 2 7 17 2" xfId="7494" xr:uid="{00000000-0005-0000-0000-00005A2F0000}"/>
    <cellStyle name="Porcentual 2 7 18" xfId="3572" xr:uid="{00000000-0005-0000-0000-00005B2F0000}"/>
    <cellStyle name="Porcentual 2 7 18 2" xfId="7495" xr:uid="{00000000-0005-0000-0000-00005C2F0000}"/>
    <cellStyle name="Porcentual 2 7 19" xfId="3573" xr:uid="{00000000-0005-0000-0000-00005D2F0000}"/>
    <cellStyle name="Porcentual 2 7 19 2" xfId="7496" xr:uid="{00000000-0005-0000-0000-00005E2F0000}"/>
    <cellStyle name="Porcentual 2 7 2" xfId="3574" xr:uid="{00000000-0005-0000-0000-00005F2F0000}"/>
    <cellStyle name="Porcentual 2 7 2 2" xfId="7497" xr:uid="{00000000-0005-0000-0000-0000602F0000}"/>
    <cellStyle name="Porcentual 2 7 20" xfId="3575" xr:uid="{00000000-0005-0000-0000-0000612F0000}"/>
    <cellStyle name="Porcentual 2 7 20 2" xfId="7498" xr:uid="{00000000-0005-0000-0000-0000622F0000}"/>
    <cellStyle name="Porcentual 2 7 21" xfId="3576" xr:uid="{00000000-0005-0000-0000-0000632F0000}"/>
    <cellStyle name="Porcentual 2 7 21 2" xfId="7499" xr:uid="{00000000-0005-0000-0000-0000642F0000}"/>
    <cellStyle name="Porcentual 2 7 22" xfId="3577" xr:uid="{00000000-0005-0000-0000-0000652F0000}"/>
    <cellStyle name="Porcentual 2 7 22 2" xfId="7500" xr:uid="{00000000-0005-0000-0000-0000662F0000}"/>
    <cellStyle name="Porcentual 2 7 23" xfId="3578" xr:uid="{00000000-0005-0000-0000-0000672F0000}"/>
    <cellStyle name="Porcentual 2 7 23 2" xfId="7501" xr:uid="{00000000-0005-0000-0000-0000682F0000}"/>
    <cellStyle name="Porcentual 2 7 24" xfId="3579" xr:uid="{00000000-0005-0000-0000-0000692F0000}"/>
    <cellStyle name="Porcentual 2 7 24 2" xfId="7502" xr:uid="{00000000-0005-0000-0000-00006A2F0000}"/>
    <cellStyle name="Porcentual 2 7 25" xfId="3580" xr:uid="{00000000-0005-0000-0000-00006B2F0000}"/>
    <cellStyle name="Porcentual 2 7 25 2" xfId="7503" xr:uid="{00000000-0005-0000-0000-00006C2F0000}"/>
    <cellStyle name="Porcentual 2 7 26" xfId="3581" xr:uid="{00000000-0005-0000-0000-00006D2F0000}"/>
    <cellStyle name="Porcentual 2 7 26 2" xfId="7504" xr:uid="{00000000-0005-0000-0000-00006E2F0000}"/>
    <cellStyle name="Porcentual 2 7 27" xfId="3582" xr:uid="{00000000-0005-0000-0000-00006F2F0000}"/>
    <cellStyle name="Porcentual 2 7 27 2" xfId="7505" xr:uid="{00000000-0005-0000-0000-0000702F0000}"/>
    <cellStyle name="Porcentual 2 7 28" xfId="3583" xr:uid="{00000000-0005-0000-0000-0000712F0000}"/>
    <cellStyle name="Porcentual 2 7 28 2" xfId="7506" xr:uid="{00000000-0005-0000-0000-0000722F0000}"/>
    <cellStyle name="Porcentual 2 7 29" xfId="3563" xr:uid="{00000000-0005-0000-0000-0000732F0000}"/>
    <cellStyle name="Porcentual 2 7 29 2" xfId="7507" xr:uid="{00000000-0005-0000-0000-0000742F0000}"/>
    <cellStyle name="Porcentual 2 7 3" xfId="3584" xr:uid="{00000000-0005-0000-0000-0000752F0000}"/>
    <cellStyle name="Porcentual 2 7 3 2" xfId="7508" xr:uid="{00000000-0005-0000-0000-0000762F0000}"/>
    <cellStyle name="Porcentual 2 7 4" xfId="3585" xr:uid="{00000000-0005-0000-0000-0000772F0000}"/>
    <cellStyle name="Porcentual 2 7 4 2" xfId="7509" xr:uid="{00000000-0005-0000-0000-0000782F0000}"/>
    <cellStyle name="Porcentual 2 7 5" xfId="3586" xr:uid="{00000000-0005-0000-0000-0000792F0000}"/>
    <cellStyle name="Porcentual 2 7 5 2" xfId="7510" xr:uid="{00000000-0005-0000-0000-00007A2F0000}"/>
    <cellStyle name="Porcentual 2 7 6" xfId="3587" xr:uid="{00000000-0005-0000-0000-00007B2F0000}"/>
    <cellStyle name="Porcentual 2 7 6 2" xfId="7511" xr:uid="{00000000-0005-0000-0000-00007C2F0000}"/>
    <cellStyle name="Porcentual 2 7 7" xfId="3588" xr:uid="{00000000-0005-0000-0000-00007D2F0000}"/>
    <cellStyle name="Porcentual 2 7 7 2" xfId="7512" xr:uid="{00000000-0005-0000-0000-00007E2F0000}"/>
    <cellStyle name="Porcentual 2 7 8" xfId="3589" xr:uid="{00000000-0005-0000-0000-00007F2F0000}"/>
    <cellStyle name="Porcentual 2 7 8 2" xfId="7513" xr:uid="{00000000-0005-0000-0000-0000802F0000}"/>
    <cellStyle name="Porcentual 2 7 9" xfId="3590" xr:uid="{00000000-0005-0000-0000-0000812F0000}"/>
    <cellStyle name="Porcentual 2 7 9 2" xfId="7514" xr:uid="{00000000-0005-0000-0000-0000822F0000}"/>
    <cellStyle name="Porcentual 2 70" xfId="3591" xr:uid="{00000000-0005-0000-0000-0000832F0000}"/>
    <cellStyle name="Porcentual 2 70 2" xfId="9511" xr:uid="{00000000-0005-0000-0000-0000842F0000}"/>
    <cellStyle name="Porcentual 2 71" xfId="3592" xr:uid="{00000000-0005-0000-0000-0000852F0000}"/>
    <cellStyle name="Porcentual 2 71 2" xfId="9512" xr:uid="{00000000-0005-0000-0000-0000862F0000}"/>
    <cellStyle name="Porcentual 2 72" xfId="3593" xr:uid="{00000000-0005-0000-0000-0000872F0000}"/>
    <cellStyle name="Porcentual 2 72 2" xfId="9513" xr:uid="{00000000-0005-0000-0000-0000882F0000}"/>
    <cellStyle name="Porcentual 2 73" xfId="3594" xr:uid="{00000000-0005-0000-0000-0000892F0000}"/>
    <cellStyle name="Porcentual 2 73 2" xfId="9514" xr:uid="{00000000-0005-0000-0000-00008A2F0000}"/>
    <cellStyle name="Porcentual 2 74" xfId="3595" xr:uid="{00000000-0005-0000-0000-00008B2F0000}"/>
    <cellStyle name="Porcentual 2 74 2" xfId="9515" xr:uid="{00000000-0005-0000-0000-00008C2F0000}"/>
    <cellStyle name="Porcentual 2 75" xfId="3596" xr:uid="{00000000-0005-0000-0000-00008D2F0000}"/>
    <cellStyle name="Porcentual 2 75 2" xfId="9516" xr:uid="{00000000-0005-0000-0000-00008E2F0000}"/>
    <cellStyle name="Porcentual 2 76" xfId="3597" xr:uid="{00000000-0005-0000-0000-00008F2F0000}"/>
    <cellStyle name="Porcentual 2 76 2" xfId="9517" xr:uid="{00000000-0005-0000-0000-0000902F0000}"/>
    <cellStyle name="Porcentual 2 77" xfId="3598" xr:uid="{00000000-0005-0000-0000-0000912F0000}"/>
    <cellStyle name="Porcentual 2 77 2" xfId="9518" xr:uid="{00000000-0005-0000-0000-0000922F0000}"/>
    <cellStyle name="Porcentual 2 78" xfId="3599" xr:uid="{00000000-0005-0000-0000-0000932F0000}"/>
    <cellStyle name="Porcentual 2 78 2" xfId="9519" xr:uid="{00000000-0005-0000-0000-0000942F0000}"/>
    <cellStyle name="Porcentual 2 79" xfId="3600" xr:uid="{00000000-0005-0000-0000-0000952F0000}"/>
    <cellStyle name="Porcentual 2 79 2" xfId="9520" xr:uid="{00000000-0005-0000-0000-0000962F0000}"/>
    <cellStyle name="Porcentual 2 8" xfId="533" xr:uid="{00000000-0005-0000-0000-0000972F0000}"/>
    <cellStyle name="Porcentual 2 8 10" xfId="3602" xr:uid="{00000000-0005-0000-0000-0000982F0000}"/>
    <cellStyle name="Porcentual 2 8 10 2" xfId="7515" xr:uid="{00000000-0005-0000-0000-0000992F0000}"/>
    <cellStyle name="Porcentual 2 8 11" xfId="3603" xr:uid="{00000000-0005-0000-0000-00009A2F0000}"/>
    <cellStyle name="Porcentual 2 8 11 2" xfId="7516" xr:uid="{00000000-0005-0000-0000-00009B2F0000}"/>
    <cellStyle name="Porcentual 2 8 12" xfId="3604" xr:uid="{00000000-0005-0000-0000-00009C2F0000}"/>
    <cellStyle name="Porcentual 2 8 12 2" xfId="7517" xr:uid="{00000000-0005-0000-0000-00009D2F0000}"/>
    <cellStyle name="Porcentual 2 8 13" xfId="3605" xr:uid="{00000000-0005-0000-0000-00009E2F0000}"/>
    <cellStyle name="Porcentual 2 8 13 2" xfId="7518" xr:uid="{00000000-0005-0000-0000-00009F2F0000}"/>
    <cellStyle name="Porcentual 2 8 14" xfId="3606" xr:uid="{00000000-0005-0000-0000-0000A02F0000}"/>
    <cellStyle name="Porcentual 2 8 14 2" xfId="7519" xr:uid="{00000000-0005-0000-0000-0000A12F0000}"/>
    <cellStyle name="Porcentual 2 8 15" xfId="3607" xr:uid="{00000000-0005-0000-0000-0000A22F0000}"/>
    <cellStyle name="Porcentual 2 8 15 2" xfId="7520" xr:uid="{00000000-0005-0000-0000-0000A32F0000}"/>
    <cellStyle name="Porcentual 2 8 16" xfId="3608" xr:uid="{00000000-0005-0000-0000-0000A42F0000}"/>
    <cellStyle name="Porcentual 2 8 16 2" xfId="7521" xr:uid="{00000000-0005-0000-0000-0000A52F0000}"/>
    <cellStyle name="Porcentual 2 8 17" xfId="3609" xr:uid="{00000000-0005-0000-0000-0000A62F0000}"/>
    <cellStyle name="Porcentual 2 8 17 2" xfId="7522" xr:uid="{00000000-0005-0000-0000-0000A72F0000}"/>
    <cellStyle name="Porcentual 2 8 18" xfId="3610" xr:uid="{00000000-0005-0000-0000-0000A82F0000}"/>
    <cellStyle name="Porcentual 2 8 18 2" xfId="7523" xr:uid="{00000000-0005-0000-0000-0000A92F0000}"/>
    <cellStyle name="Porcentual 2 8 19" xfId="3611" xr:uid="{00000000-0005-0000-0000-0000AA2F0000}"/>
    <cellStyle name="Porcentual 2 8 19 2" xfId="7524" xr:uid="{00000000-0005-0000-0000-0000AB2F0000}"/>
    <cellStyle name="Porcentual 2 8 2" xfId="3612" xr:uid="{00000000-0005-0000-0000-0000AC2F0000}"/>
    <cellStyle name="Porcentual 2 8 2 2" xfId="7525" xr:uid="{00000000-0005-0000-0000-0000AD2F0000}"/>
    <cellStyle name="Porcentual 2 8 20" xfId="3613" xr:uid="{00000000-0005-0000-0000-0000AE2F0000}"/>
    <cellStyle name="Porcentual 2 8 20 2" xfId="7526" xr:uid="{00000000-0005-0000-0000-0000AF2F0000}"/>
    <cellStyle name="Porcentual 2 8 21" xfId="3614" xr:uid="{00000000-0005-0000-0000-0000B02F0000}"/>
    <cellStyle name="Porcentual 2 8 21 2" xfId="7527" xr:uid="{00000000-0005-0000-0000-0000B12F0000}"/>
    <cellStyle name="Porcentual 2 8 22" xfId="3615" xr:uid="{00000000-0005-0000-0000-0000B22F0000}"/>
    <cellStyle name="Porcentual 2 8 22 2" xfId="7528" xr:uid="{00000000-0005-0000-0000-0000B32F0000}"/>
    <cellStyle name="Porcentual 2 8 23" xfId="3616" xr:uid="{00000000-0005-0000-0000-0000B42F0000}"/>
    <cellStyle name="Porcentual 2 8 23 2" xfId="7529" xr:uid="{00000000-0005-0000-0000-0000B52F0000}"/>
    <cellStyle name="Porcentual 2 8 24" xfId="3617" xr:uid="{00000000-0005-0000-0000-0000B62F0000}"/>
    <cellStyle name="Porcentual 2 8 24 2" xfId="7530" xr:uid="{00000000-0005-0000-0000-0000B72F0000}"/>
    <cellStyle name="Porcentual 2 8 25" xfId="3618" xr:uid="{00000000-0005-0000-0000-0000B82F0000}"/>
    <cellStyle name="Porcentual 2 8 25 2" xfId="7531" xr:uid="{00000000-0005-0000-0000-0000B92F0000}"/>
    <cellStyle name="Porcentual 2 8 26" xfId="3619" xr:uid="{00000000-0005-0000-0000-0000BA2F0000}"/>
    <cellStyle name="Porcentual 2 8 26 2" xfId="7532" xr:uid="{00000000-0005-0000-0000-0000BB2F0000}"/>
    <cellStyle name="Porcentual 2 8 27" xfId="3620" xr:uid="{00000000-0005-0000-0000-0000BC2F0000}"/>
    <cellStyle name="Porcentual 2 8 27 2" xfId="7533" xr:uid="{00000000-0005-0000-0000-0000BD2F0000}"/>
    <cellStyle name="Porcentual 2 8 28" xfId="3621" xr:uid="{00000000-0005-0000-0000-0000BE2F0000}"/>
    <cellStyle name="Porcentual 2 8 28 2" xfId="7534" xr:uid="{00000000-0005-0000-0000-0000BF2F0000}"/>
    <cellStyle name="Porcentual 2 8 29" xfId="3601" xr:uid="{00000000-0005-0000-0000-0000C02F0000}"/>
    <cellStyle name="Porcentual 2 8 29 2" xfId="7535" xr:uid="{00000000-0005-0000-0000-0000C12F0000}"/>
    <cellStyle name="Porcentual 2 8 3" xfId="3622" xr:uid="{00000000-0005-0000-0000-0000C22F0000}"/>
    <cellStyle name="Porcentual 2 8 3 2" xfId="7536" xr:uid="{00000000-0005-0000-0000-0000C32F0000}"/>
    <cellStyle name="Porcentual 2 8 4" xfId="3623" xr:uid="{00000000-0005-0000-0000-0000C42F0000}"/>
    <cellStyle name="Porcentual 2 8 4 2" xfId="7537" xr:uid="{00000000-0005-0000-0000-0000C52F0000}"/>
    <cellStyle name="Porcentual 2 8 5" xfId="3624" xr:uid="{00000000-0005-0000-0000-0000C62F0000}"/>
    <cellStyle name="Porcentual 2 8 5 2" xfId="7538" xr:uid="{00000000-0005-0000-0000-0000C72F0000}"/>
    <cellStyle name="Porcentual 2 8 6" xfId="3625" xr:uid="{00000000-0005-0000-0000-0000C82F0000}"/>
    <cellStyle name="Porcentual 2 8 6 2" xfId="7539" xr:uid="{00000000-0005-0000-0000-0000C92F0000}"/>
    <cellStyle name="Porcentual 2 8 7" xfId="3626" xr:uid="{00000000-0005-0000-0000-0000CA2F0000}"/>
    <cellStyle name="Porcentual 2 8 7 2" xfId="7540" xr:uid="{00000000-0005-0000-0000-0000CB2F0000}"/>
    <cellStyle name="Porcentual 2 8 8" xfId="3627" xr:uid="{00000000-0005-0000-0000-0000CC2F0000}"/>
    <cellStyle name="Porcentual 2 8 8 2" xfId="7541" xr:uid="{00000000-0005-0000-0000-0000CD2F0000}"/>
    <cellStyle name="Porcentual 2 8 9" xfId="3628" xr:uid="{00000000-0005-0000-0000-0000CE2F0000}"/>
    <cellStyle name="Porcentual 2 8 9 2" xfId="7542" xr:uid="{00000000-0005-0000-0000-0000CF2F0000}"/>
    <cellStyle name="Porcentual 2 80" xfId="3629" xr:uid="{00000000-0005-0000-0000-0000D02F0000}"/>
    <cellStyle name="Porcentual 2 80 2" xfId="9521" xr:uid="{00000000-0005-0000-0000-0000D12F0000}"/>
    <cellStyle name="Porcentual 2 81" xfId="3630" xr:uid="{00000000-0005-0000-0000-0000D22F0000}"/>
    <cellStyle name="Porcentual 2 81 2" xfId="9522" xr:uid="{00000000-0005-0000-0000-0000D32F0000}"/>
    <cellStyle name="Porcentual 2 82" xfId="3631" xr:uid="{00000000-0005-0000-0000-0000D42F0000}"/>
    <cellStyle name="Porcentual 2 82 2" xfId="9523" xr:uid="{00000000-0005-0000-0000-0000D52F0000}"/>
    <cellStyle name="Porcentual 2 83" xfId="3632" xr:uid="{00000000-0005-0000-0000-0000D62F0000}"/>
    <cellStyle name="Porcentual 2 83 2" xfId="9524" xr:uid="{00000000-0005-0000-0000-0000D72F0000}"/>
    <cellStyle name="Porcentual 2 84" xfId="3633" xr:uid="{00000000-0005-0000-0000-0000D82F0000}"/>
    <cellStyle name="Porcentual 2 84 2" xfId="9525" xr:uid="{00000000-0005-0000-0000-0000D92F0000}"/>
    <cellStyle name="Porcentual 2 85" xfId="3634" xr:uid="{00000000-0005-0000-0000-0000DA2F0000}"/>
    <cellStyle name="Porcentual 2 85 2" xfId="9526" xr:uid="{00000000-0005-0000-0000-0000DB2F0000}"/>
    <cellStyle name="Porcentual 2 86" xfId="3635" xr:uid="{00000000-0005-0000-0000-0000DC2F0000}"/>
    <cellStyle name="Porcentual 2 86 2" xfId="9527" xr:uid="{00000000-0005-0000-0000-0000DD2F0000}"/>
    <cellStyle name="Porcentual 2 87" xfId="3636" xr:uid="{00000000-0005-0000-0000-0000DE2F0000}"/>
    <cellStyle name="Porcentual 2 87 2" xfId="9528" xr:uid="{00000000-0005-0000-0000-0000DF2F0000}"/>
    <cellStyle name="Porcentual 2 88" xfId="3637" xr:uid="{00000000-0005-0000-0000-0000E02F0000}"/>
    <cellStyle name="Porcentual 2 88 2" xfId="9529" xr:uid="{00000000-0005-0000-0000-0000E12F0000}"/>
    <cellStyle name="Porcentual 2 89" xfId="3638" xr:uid="{00000000-0005-0000-0000-0000E22F0000}"/>
    <cellStyle name="Porcentual 2 89 2" xfId="9530" xr:uid="{00000000-0005-0000-0000-0000E32F0000}"/>
    <cellStyle name="Porcentual 2 9" xfId="3639" xr:uid="{00000000-0005-0000-0000-0000E42F0000}"/>
    <cellStyle name="Porcentual 2 9 10" xfId="3640" xr:uid="{00000000-0005-0000-0000-0000E52F0000}"/>
    <cellStyle name="Porcentual 2 9 10 2" xfId="7543" xr:uid="{00000000-0005-0000-0000-0000E62F0000}"/>
    <cellStyle name="Porcentual 2 9 11" xfId="3641" xr:uid="{00000000-0005-0000-0000-0000E72F0000}"/>
    <cellStyle name="Porcentual 2 9 11 2" xfId="7544" xr:uid="{00000000-0005-0000-0000-0000E82F0000}"/>
    <cellStyle name="Porcentual 2 9 12" xfId="3642" xr:uid="{00000000-0005-0000-0000-0000E92F0000}"/>
    <cellStyle name="Porcentual 2 9 12 2" xfId="7545" xr:uid="{00000000-0005-0000-0000-0000EA2F0000}"/>
    <cellStyle name="Porcentual 2 9 13" xfId="3643" xr:uid="{00000000-0005-0000-0000-0000EB2F0000}"/>
    <cellStyle name="Porcentual 2 9 13 2" xfId="7546" xr:uid="{00000000-0005-0000-0000-0000EC2F0000}"/>
    <cellStyle name="Porcentual 2 9 14" xfId="3644" xr:uid="{00000000-0005-0000-0000-0000ED2F0000}"/>
    <cellStyle name="Porcentual 2 9 14 2" xfId="7547" xr:uid="{00000000-0005-0000-0000-0000EE2F0000}"/>
    <cellStyle name="Porcentual 2 9 15" xfId="3645" xr:uid="{00000000-0005-0000-0000-0000EF2F0000}"/>
    <cellStyle name="Porcentual 2 9 15 2" xfId="7548" xr:uid="{00000000-0005-0000-0000-0000F02F0000}"/>
    <cellStyle name="Porcentual 2 9 16" xfId="3646" xr:uid="{00000000-0005-0000-0000-0000F12F0000}"/>
    <cellStyle name="Porcentual 2 9 16 2" xfId="7549" xr:uid="{00000000-0005-0000-0000-0000F22F0000}"/>
    <cellStyle name="Porcentual 2 9 17" xfId="3647" xr:uid="{00000000-0005-0000-0000-0000F32F0000}"/>
    <cellStyle name="Porcentual 2 9 17 2" xfId="7550" xr:uid="{00000000-0005-0000-0000-0000F42F0000}"/>
    <cellStyle name="Porcentual 2 9 18" xfId="3648" xr:uid="{00000000-0005-0000-0000-0000F52F0000}"/>
    <cellStyle name="Porcentual 2 9 18 2" xfId="7551" xr:uid="{00000000-0005-0000-0000-0000F62F0000}"/>
    <cellStyle name="Porcentual 2 9 19" xfId="3649" xr:uid="{00000000-0005-0000-0000-0000F72F0000}"/>
    <cellStyle name="Porcentual 2 9 19 2" xfId="7552" xr:uid="{00000000-0005-0000-0000-0000F82F0000}"/>
    <cellStyle name="Porcentual 2 9 2" xfId="3650" xr:uid="{00000000-0005-0000-0000-0000F92F0000}"/>
    <cellStyle name="Porcentual 2 9 2 2" xfId="7553" xr:uid="{00000000-0005-0000-0000-0000FA2F0000}"/>
    <cellStyle name="Porcentual 2 9 20" xfId="3651" xr:uid="{00000000-0005-0000-0000-0000FB2F0000}"/>
    <cellStyle name="Porcentual 2 9 20 2" xfId="7554" xr:uid="{00000000-0005-0000-0000-0000FC2F0000}"/>
    <cellStyle name="Porcentual 2 9 21" xfId="3652" xr:uid="{00000000-0005-0000-0000-0000FD2F0000}"/>
    <cellStyle name="Porcentual 2 9 21 2" xfId="7555" xr:uid="{00000000-0005-0000-0000-0000FE2F0000}"/>
    <cellStyle name="Porcentual 2 9 22" xfId="3653" xr:uid="{00000000-0005-0000-0000-0000FF2F0000}"/>
    <cellStyle name="Porcentual 2 9 22 2" xfId="7556" xr:uid="{00000000-0005-0000-0000-000000300000}"/>
    <cellStyle name="Porcentual 2 9 23" xfId="3654" xr:uid="{00000000-0005-0000-0000-000001300000}"/>
    <cellStyle name="Porcentual 2 9 23 2" xfId="7557" xr:uid="{00000000-0005-0000-0000-000002300000}"/>
    <cellStyle name="Porcentual 2 9 24" xfId="3655" xr:uid="{00000000-0005-0000-0000-000003300000}"/>
    <cellStyle name="Porcentual 2 9 24 2" xfId="7558" xr:uid="{00000000-0005-0000-0000-000004300000}"/>
    <cellStyle name="Porcentual 2 9 25" xfId="3656" xr:uid="{00000000-0005-0000-0000-000005300000}"/>
    <cellStyle name="Porcentual 2 9 25 2" xfId="7559" xr:uid="{00000000-0005-0000-0000-000006300000}"/>
    <cellStyle name="Porcentual 2 9 26" xfId="3657" xr:uid="{00000000-0005-0000-0000-000007300000}"/>
    <cellStyle name="Porcentual 2 9 26 2" xfId="7560" xr:uid="{00000000-0005-0000-0000-000008300000}"/>
    <cellStyle name="Porcentual 2 9 27" xfId="3658" xr:uid="{00000000-0005-0000-0000-000009300000}"/>
    <cellStyle name="Porcentual 2 9 27 2" xfId="7561" xr:uid="{00000000-0005-0000-0000-00000A300000}"/>
    <cellStyle name="Porcentual 2 9 28" xfId="3659" xr:uid="{00000000-0005-0000-0000-00000B300000}"/>
    <cellStyle name="Porcentual 2 9 28 2" xfId="7562" xr:uid="{00000000-0005-0000-0000-00000C300000}"/>
    <cellStyle name="Porcentual 2 9 29" xfId="7563" xr:uid="{00000000-0005-0000-0000-00000D300000}"/>
    <cellStyle name="Porcentual 2 9 3" xfId="3660" xr:uid="{00000000-0005-0000-0000-00000E300000}"/>
    <cellStyle name="Porcentual 2 9 3 2" xfId="7564" xr:uid="{00000000-0005-0000-0000-00000F300000}"/>
    <cellStyle name="Porcentual 2 9 4" xfId="3661" xr:uid="{00000000-0005-0000-0000-000010300000}"/>
    <cellStyle name="Porcentual 2 9 4 2" xfId="7565" xr:uid="{00000000-0005-0000-0000-000011300000}"/>
    <cellStyle name="Porcentual 2 9 5" xfId="3662" xr:uid="{00000000-0005-0000-0000-000012300000}"/>
    <cellStyle name="Porcentual 2 9 5 2" xfId="7566" xr:uid="{00000000-0005-0000-0000-000013300000}"/>
    <cellStyle name="Porcentual 2 9 6" xfId="3663" xr:uid="{00000000-0005-0000-0000-000014300000}"/>
    <cellStyle name="Porcentual 2 9 6 2" xfId="7567" xr:uid="{00000000-0005-0000-0000-000015300000}"/>
    <cellStyle name="Porcentual 2 9 7" xfId="3664" xr:uid="{00000000-0005-0000-0000-000016300000}"/>
    <cellStyle name="Porcentual 2 9 7 2" xfId="7568" xr:uid="{00000000-0005-0000-0000-000017300000}"/>
    <cellStyle name="Porcentual 2 9 8" xfId="3665" xr:uid="{00000000-0005-0000-0000-000018300000}"/>
    <cellStyle name="Porcentual 2 9 8 2" xfId="7569" xr:uid="{00000000-0005-0000-0000-000019300000}"/>
    <cellStyle name="Porcentual 2 9 9" xfId="3666" xr:uid="{00000000-0005-0000-0000-00001A300000}"/>
    <cellStyle name="Porcentual 2 9 9 2" xfId="7570" xr:uid="{00000000-0005-0000-0000-00001B300000}"/>
    <cellStyle name="Porcentual 2 90" xfId="3667" xr:uid="{00000000-0005-0000-0000-00001C300000}"/>
    <cellStyle name="Porcentual 2 90 2" xfId="9531" xr:uid="{00000000-0005-0000-0000-00001D300000}"/>
    <cellStyle name="Porcentual 2 91" xfId="3668" xr:uid="{00000000-0005-0000-0000-00001E300000}"/>
    <cellStyle name="Porcentual 2 91 2" xfId="9532" xr:uid="{00000000-0005-0000-0000-00001F300000}"/>
    <cellStyle name="Porcentual 2 92" xfId="3669" xr:uid="{00000000-0005-0000-0000-000020300000}"/>
    <cellStyle name="Porcentual 2 92 2" xfId="9533" xr:uid="{00000000-0005-0000-0000-000021300000}"/>
    <cellStyle name="Porcentual 2 93" xfId="3670" xr:uid="{00000000-0005-0000-0000-000022300000}"/>
    <cellStyle name="Porcentual 2 93 2" xfId="9534" xr:uid="{00000000-0005-0000-0000-000023300000}"/>
    <cellStyle name="Porcentual 2 94" xfId="3671" xr:uid="{00000000-0005-0000-0000-000024300000}"/>
    <cellStyle name="Porcentual 2 94 2" xfId="9535" xr:uid="{00000000-0005-0000-0000-000025300000}"/>
    <cellStyle name="Porcentual 2 95" xfId="3672" xr:uid="{00000000-0005-0000-0000-000026300000}"/>
    <cellStyle name="Porcentual 2 95 2" xfId="9536" xr:uid="{00000000-0005-0000-0000-000027300000}"/>
    <cellStyle name="Porcentual 2 96" xfId="3673" xr:uid="{00000000-0005-0000-0000-000028300000}"/>
    <cellStyle name="Porcentual 2 96 2" xfId="9537" xr:uid="{00000000-0005-0000-0000-000029300000}"/>
    <cellStyle name="Porcentual 2 97" xfId="3674" xr:uid="{00000000-0005-0000-0000-00002A300000}"/>
    <cellStyle name="Porcentual 2 97 2" xfId="9538" xr:uid="{00000000-0005-0000-0000-00002B300000}"/>
    <cellStyle name="Porcentual 2 98" xfId="3675" xr:uid="{00000000-0005-0000-0000-00002C300000}"/>
    <cellStyle name="Porcentual 2 98 2" xfId="9539" xr:uid="{00000000-0005-0000-0000-00002D300000}"/>
    <cellStyle name="Porcentual 2 99" xfId="3676" xr:uid="{00000000-0005-0000-0000-00002E300000}"/>
    <cellStyle name="Porcentual 2 99 2" xfId="9540" xr:uid="{00000000-0005-0000-0000-00002F300000}"/>
    <cellStyle name="Porcentual 20" xfId="3677" xr:uid="{00000000-0005-0000-0000-000030300000}"/>
    <cellStyle name="Porcentual 20 10" xfId="3678" xr:uid="{00000000-0005-0000-0000-000031300000}"/>
    <cellStyle name="Porcentual 20 10 2" xfId="7571" xr:uid="{00000000-0005-0000-0000-000032300000}"/>
    <cellStyle name="Porcentual 20 10 3" xfId="9542" xr:uid="{00000000-0005-0000-0000-000033300000}"/>
    <cellStyle name="Porcentual 20 11" xfId="3679" xr:uid="{00000000-0005-0000-0000-000034300000}"/>
    <cellStyle name="Porcentual 20 11 2" xfId="7572" xr:uid="{00000000-0005-0000-0000-000035300000}"/>
    <cellStyle name="Porcentual 20 11 3" xfId="9543" xr:uid="{00000000-0005-0000-0000-000036300000}"/>
    <cellStyle name="Porcentual 20 12" xfId="3680" xr:uid="{00000000-0005-0000-0000-000037300000}"/>
    <cellStyle name="Porcentual 20 12 2" xfId="7573" xr:uid="{00000000-0005-0000-0000-000038300000}"/>
    <cellStyle name="Porcentual 20 12 3" xfId="9544" xr:uid="{00000000-0005-0000-0000-000039300000}"/>
    <cellStyle name="Porcentual 20 13" xfId="3681" xr:uid="{00000000-0005-0000-0000-00003A300000}"/>
    <cellStyle name="Porcentual 20 13 2" xfId="7574" xr:uid="{00000000-0005-0000-0000-00003B300000}"/>
    <cellStyle name="Porcentual 20 13 3" xfId="9545" xr:uid="{00000000-0005-0000-0000-00003C300000}"/>
    <cellStyle name="Porcentual 20 14" xfId="3682" xr:uid="{00000000-0005-0000-0000-00003D300000}"/>
    <cellStyle name="Porcentual 20 14 2" xfId="7575" xr:uid="{00000000-0005-0000-0000-00003E300000}"/>
    <cellStyle name="Porcentual 20 14 3" xfId="9546" xr:uid="{00000000-0005-0000-0000-00003F300000}"/>
    <cellStyle name="Porcentual 20 15" xfId="3683" xr:uid="{00000000-0005-0000-0000-000040300000}"/>
    <cellStyle name="Porcentual 20 15 2" xfId="7576" xr:uid="{00000000-0005-0000-0000-000041300000}"/>
    <cellStyle name="Porcentual 20 15 3" xfId="9547" xr:uid="{00000000-0005-0000-0000-000042300000}"/>
    <cellStyle name="Porcentual 20 16" xfId="3684" xr:uid="{00000000-0005-0000-0000-000043300000}"/>
    <cellStyle name="Porcentual 20 16 2" xfId="7577" xr:uid="{00000000-0005-0000-0000-000044300000}"/>
    <cellStyle name="Porcentual 20 16 3" xfId="9548" xr:uid="{00000000-0005-0000-0000-000045300000}"/>
    <cellStyle name="Porcentual 20 17" xfId="3685" xr:uid="{00000000-0005-0000-0000-000046300000}"/>
    <cellStyle name="Porcentual 20 17 2" xfId="7578" xr:uid="{00000000-0005-0000-0000-000047300000}"/>
    <cellStyle name="Porcentual 20 17 3" xfId="9549" xr:uid="{00000000-0005-0000-0000-000048300000}"/>
    <cellStyle name="Porcentual 20 18" xfId="3686" xr:uid="{00000000-0005-0000-0000-000049300000}"/>
    <cellStyle name="Porcentual 20 18 2" xfId="7579" xr:uid="{00000000-0005-0000-0000-00004A300000}"/>
    <cellStyle name="Porcentual 20 18 3" xfId="9550" xr:uid="{00000000-0005-0000-0000-00004B300000}"/>
    <cellStyle name="Porcentual 20 19" xfId="3687" xr:uid="{00000000-0005-0000-0000-00004C300000}"/>
    <cellStyle name="Porcentual 20 19 2" xfId="7580" xr:uid="{00000000-0005-0000-0000-00004D300000}"/>
    <cellStyle name="Porcentual 20 19 3" xfId="9551" xr:uid="{00000000-0005-0000-0000-00004E300000}"/>
    <cellStyle name="Porcentual 20 2" xfId="3688" xr:uid="{00000000-0005-0000-0000-00004F300000}"/>
    <cellStyle name="Porcentual 20 2 2" xfId="7581" xr:uid="{00000000-0005-0000-0000-000050300000}"/>
    <cellStyle name="Porcentual 20 2 3" xfId="9552" xr:uid="{00000000-0005-0000-0000-000051300000}"/>
    <cellStyle name="Porcentual 20 20" xfId="3689" xr:uid="{00000000-0005-0000-0000-000052300000}"/>
    <cellStyle name="Porcentual 20 20 2" xfId="7582" xr:uid="{00000000-0005-0000-0000-000053300000}"/>
    <cellStyle name="Porcentual 20 20 3" xfId="9553" xr:uid="{00000000-0005-0000-0000-000054300000}"/>
    <cellStyle name="Porcentual 20 21" xfId="3690" xr:uid="{00000000-0005-0000-0000-000055300000}"/>
    <cellStyle name="Porcentual 20 21 2" xfId="7583" xr:uid="{00000000-0005-0000-0000-000056300000}"/>
    <cellStyle name="Porcentual 20 21 3" xfId="9554" xr:uid="{00000000-0005-0000-0000-000057300000}"/>
    <cellStyle name="Porcentual 20 22" xfId="3691" xr:uid="{00000000-0005-0000-0000-000058300000}"/>
    <cellStyle name="Porcentual 20 22 2" xfId="7584" xr:uid="{00000000-0005-0000-0000-000059300000}"/>
    <cellStyle name="Porcentual 20 22 3" xfId="9555" xr:uid="{00000000-0005-0000-0000-00005A300000}"/>
    <cellStyle name="Porcentual 20 23" xfId="3692" xr:uid="{00000000-0005-0000-0000-00005B300000}"/>
    <cellStyle name="Porcentual 20 23 2" xfId="7585" xr:uid="{00000000-0005-0000-0000-00005C300000}"/>
    <cellStyle name="Porcentual 20 23 3" xfId="9556" xr:uid="{00000000-0005-0000-0000-00005D300000}"/>
    <cellStyle name="Porcentual 20 24" xfId="3693" xr:uid="{00000000-0005-0000-0000-00005E300000}"/>
    <cellStyle name="Porcentual 20 24 2" xfId="7586" xr:uid="{00000000-0005-0000-0000-00005F300000}"/>
    <cellStyle name="Porcentual 20 24 3" xfId="9557" xr:uid="{00000000-0005-0000-0000-000060300000}"/>
    <cellStyle name="Porcentual 20 25" xfId="3694" xr:uid="{00000000-0005-0000-0000-000061300000}"/>
    <cellStyle name="Porcentual 20 25 2" xfId="7587" xr:uid="{00000000-0005-0000-0000-000062300000}"/>
    <cellStyle name="Porcentual 20 25 3" xfId="9558" xr:uid="{00000000-0005-0000-0000-000063300000}"/>
    <cellStyle name="Porcentual 20 26" xfId="3695" xr:uid="{00000000-0005-0000-0000-000064300000}"/>
    <cellStyle name="Porcentual 20 26 2" xfId="7588" xr:uid="{00000000-0005-0000-0000-000065300000}"/>
    <cellStyle name="Porcentual 20 26 3" xfId="9559" xr:uid="{00000000-0005-0000-0000-000066300000}"/>
    <cellStyle name="Porcentual 20 27" xfId="3696" xr:uid="{00000000-0005-0000-0000-000067300000}"/>
    <cellStyle name="Porcentual 20 27 2" xfId="7589" xr:uid="{00000000-0005-0000-0000-000068300000}"/>
    <cellStyle name="Porcentual 20 27 3" xfId="9560" xr:uid="{00000000-0005-0000-0000-000069300000}"/>
    <cellStyle name="Porcentual 20 28" xfId="3697" xr:uid="{00000000-0005-0000-0000-00006A300000}"/>
    <cellStyle name="Porcentual 20 28 2" xfId="7590" xr:uid="{00000000-0005-0000-0000-00006B300000}"/>
    <cellStyle name="Porcentual 20 28 3" xfId="9561" xr:uid="{00000000-0005-0000-0000-00006C300000}"/>
    <cellStyle name="Porcentual 20 29" xfId="7591" xr:uid="{00000000-0005-0000-0000-00006D300000}"/>
    <cellStyle name="Porcentual 20 3" xfId="3698" xr:uid="{00000000-0005-0000-0000-00006E300000}"/>
    <cellStyle name="Porcentual 20 3 2" xfId="7592" xr:uid="{00000000-0005-0000-0000-00006F300000}"/>
    <cellStyle name="Porcentual 20 3 3" xfId="9562" xr:uid="{00000000-0005-0000-0000-000070300000}"/>
    <cellStyle name="Porcentual 20 30" xfId="9541" xr:uid="{00000000-0005-0000-0000-000071300000}"/>
    <cellStyle name="Porcentual 20 4" xfId="3699" xr:uid="{00000000-0005-0000-0000-000072300000}"/>
    <cellStyle name="Porcentual 20 4 2" xfId="7593" xr:uid="{00000000-0005-0000-0000-000073300000}"/>
    <cellStyle name="Porcentual 20 4 3" xfId="9563" xr:uid="{00000000-0005-0000-0000-000074300000}"/>
    <cellStyle name="Porcentual 20 5" xfId="3700" xr:uid="{00000000-0005-0000-0000-000075300000}"/>
    <cellStyle name="Porcentual 20 5 2" xfId="7594" xr:uid="{00000000-0005-0000-0000-000076300000}"/>
    <cellStyle name="Porcentual 20 5 3" xfId="9564" xr:uid="{00000000-0005-0000-0000-000077300000}"/>
    <cellStyle name="Porcentual 20 6" xfId="3701" xr:uid="{00000000-0005-0000-0000-000078300000}"/>
    <cellStyle name="Porcentual 20 6 2" xfId="7595" xr:uid="{00000000-0005-0000-0000-000079300000}"/>
    <cellStyle name="Porcentual 20 6 3" xfId="9565" xr:uid="{00000000-0005-0000-0000-00007A300000}"/>
    <cellStyle name="Porcentual 20 7" xfId="3702" xr:uid="{00000000-0005-0000-0000-00007B300000}"/>
    <cellStyle name="Porcentual 20 7 2" xfId="7596" xr:uid="{00000000-0005-0000-0000-00007C300000}"/>
    <cellStyle name="Porcentual 20 7 3" xfId="9566" xr:uid="{00000000-0005-0000-0000-00007D300000}"/>
    <cellStyle name="Porcentual 20 8" xfId="3703" xr:uid="{00000000-0005-0000-0000-00007E300000}"/>
    <cellStyle name="Porcentual 20 8 2" xfId="7597" xr:uid="{00000000-0005-0000-0000-00007F300000}"/>
    <cellStyle name="Porcentual 20 8 3" xfId="9567" xr:uid="{00000000-0005-0000-0000-000080300000}"/>
    <cellStyle name="Porcentual 20 9" xfId="3704" xr:uid="{00000000-0005-0000-0000-000081300000}"/>
    <cellStyle name="Porcentual 20 9 2" xfId="7598" xr:uid="{00000000-0005-0000-0000-000082300000}"/>
    <cellStyle name="Porcentual 20 9 3" xfId="9568" xr:uid="{00000000-0005-0000-0000-000083300000}"/>
    <cellStyle name="Porcentual 201" xfId="3705" xr:uid="{00000000-0005-0000-0000-000084300000}"/>
    <cellStyle name="Porcentual 201 10" xfId="3706" xr:uid="{00000000-0005-0000-0000-000085300000}"/>
    <cellStyle name="Porcentual 201 10 2" xfId="7599" xr:uid="{00000000-0005-0000-0000-000086300000}"/>
    <cellStyle name="Porcentual 201 10 3" xfId="9570" xr:uid="{00000000-0005-0000-0000-000087300000}"/>
    <cellStyle name="Porcentual 201 11" xfId="3707" xr:uid="{00000000-0005-0000-0000-000088300000}"/>
    <cellStyle name="Porcentual 201 11 2" xfId="7600" xr:uid="{00000000-0005-0000-0000-000089300000}"/>
    <cellStyle name="Porcentual 201 11 3" xfId="9571" xr:uid="{00000000-0005-0000-0000-00008A300000}"/>
    <cellStyle name="Porcentual 201 12" xfId="3708" xr:uid="{00000000-0005-0000-0000-00008B300000}"/>
    <cellStyle name="Porcentual 201 12 2" xfId="7601" xr:uid="{00000000-0005-0000-0000-00008C300000}"/>
    <cellStyle name="Porcentual 201 12 3" xfId="9572" xr:uid="{00000000-0005-0000-0000-00008D300000}"/>
    <cellStyle name="Porcentual 201 13" xfId="3709" xr:uid="{00000000-0005-0000-0000-00008E300000}"/>
    <cellStyle name="Porcentual 201 13 2" xfId="7602" xr:uid="{00000000-0005-0000-0000-00008F300000}"/>
    <cellStyle name="Porcentual 201 13 3" xfId="9573" xr:uid="{00000000-0005-0000-0000-000090300000}"/>
    <cellStyle name="Porcentual 201 14" xfId="3710" xr:uid="{00000000-0005-0000-0000-000091300000}"/>
    <cellStyle name="Porcentual 201 14 2" xfId="7603" xr:uid="{00000000-0005-0000-0000-000092300000}"/>
    <cellStyle name="Porcentual 201 14 3" xfId="9574" xr:uid="{00000000-0005-0000-0000-000093300000}"/>
    <cellStyle name="Porcentual 201 15" xfId="3711" xr:uid="{00000000-0005-0000-0000-000094300000}"/>
    <cellStyle name="Porcentual 201 15 2" xfId="7604" xr:uid="{00000000-0005-0000-0000-000095300000}"/>
    <cellStyle name="Porcentual 201 15 3" xfId="9575" xr:uid="{00000000-0005-0000-0000-000096300000}"/>
    <cellStyle name="Porcentual 201 16" xfId="3712" xr:uid="{00000000-0005-0000-0000-000097300000}"/>
    <cellStyle name="Porcentual 201 16 2" xfId="7605" xr:uid="{00000000-0005-0000-0000-000098300000}"/>
    <cellStyle name="Porcentual 201 16 3" xfId="9576" xr:uid="{00000000-0005-0000-0000-000099300000}"/>
    <cellStyle name="Porcentual 201 17" xfId="3713" xr:uid="{00000000-0005-0000-0000-00009A300000}"/>
    <cellStyle name="Porcentual 201 17 2" xfId="7606" xr:uid="{00000000-0005-0000-0000-00009B300000}"/>
    <cellStyle name="Porcentual 201 17 3" xfId="9577" xr:uid="{00000000-0005-0000-0000-00009C300000}"/>
    <cellStyle name="Porcentual 201 18" xfId="3714" xr:uid="{00000000-0005-0000-0000-00009D300000}"/>
    <cellStyle name="Porcentual 201 18 2" xfId="7607" xr:uid="{00000000-0005-0000-0000-00009E300000}"/>
    <cellStyle name="Porcentual 201 18 3" xfId="9578" xr:uid="{00000000-0005-0000-0000-00009F300000}"/>
    <cellStyle name="Porcentual 201 19" xfId="3715" xr:uid="{00000000-0005-0000-0000-0000A0300000}"/>
    <cellStyle name="Porcentual 201 19 2" xfId="7608" xr:uid="{00000000-0005-0000-0000-0000A1300000}"/>
    <cellStyle name="Porcentual 201 19 3" xfId="9579" xr:uid="{00000000-0005-0000-0000-0000A2300000}"/>
    <cellStyle name="Porcentual 201 2" xfId="3716" xr:uid="{00000000-0005-0000-0000-0000A3300000}"/>
    <cellStyle name="Porcentual 201 2 2" xfId="7609" xr:uid="{00000000-0005-0000-0000-0000A4300000}"/>
    <cellStyle name="Porcentual 201 2 3" xfId="9580" xr:uid="{00000000-0005-0000-0000-0000A5300000}"/>
    <cellStyle name="Porcentual 201 20" xfId="3717" xr:uid="{00000000-0005-0000-0000-0000A6300000}"/>
    <cellStyle name="Porcentual 201 20 2" xfId="7610" xr:uid="{00000000-0005-0000-0000-0000A7300000}"/>
    <cellStyle name="Porcentual 201 20 3" xfId="9581" xr:uid="{00000000-0005-0000-0000-0000A8300000}"/>
    <cellStyle name="Porcentual 201 21" xfId="3718" xr:uid="{00000000-0005-0000-0000-0000A9300000}"/>
    <cellStyle name="Porcentual 201 21 2" xfId="7611" xr:uid="{00000000-0005-0000-0000-0000AA300000}"/>
    <cellStyle name="Porcentual 201 21 3" xfId="9582" xr:uid="{00000000-0005-0000-0000-0000AB300000}"/>
    <cellStyle name="Porcentual 201 22" xfId="3719" xr:uid="{00000000-0005-0000-0000-0000AC300000}"/>
    <cellStyle name="Porcentual 201 22 2" xfId="7612" xr:uid="{00000000-0005-0000-0000-0000AD300000}"/>
    <cellStyle name="Porcentual 201 22 3" xfId="9583" xr:uid="{00000000-0005-0000-0000-0000AE300000}"/>
    <cellStyle name="Porcentual 201 23" xfId="3720" xr:uid="{00000000-0005-0000-0000-0000AF300000}"/>
    <cellStyle name="Porcentual 201 23 2" xfId="7613" xr:uid="{00000000-0005-0000-0000-0000B0300000}"/>
    <cellStyle name="Porcentual 201 23 3" xfId="9584" xr:uid="{00000000-0005-0000-0000-0000B1300000}"/>
    <cellStyle name="Porcentual 201 24" xfId="3721" xr:uid="{00000000-0005-0000-0000-0000B2300000}"/>
    <cellStyle name="Porcentual 201 24 2" xfId="7614" xr:uid="{00000000-0005-0000-0000-0000B3300000}"/>
    <cellStyle name="Porcentual 201 24 3" xfId="9585" xr:uid="{00000000-0005-0000-0000-0000B4300000}"/>
    <cellStyle name="Porcentual 201 25" xfId="3722" xr:uid="{00000000-0005-0000-0000-0000B5300000}"/>
    <cellStyle name="Porcentual 201 25 2" xfId="7615" xr:uid="{00000000-0005-0000-0000-0000B6300000}"/>
    <cellStyle name="Porcentual 201 25 3" xfId="9586" xr:uid="{00000000-0005-0000-0000-0000B7300000}"/>
    <cellStyle name="Porcentual 201 26" xfId="3723" xr:uid="{00000000-0005-0000-0000-0000B8300000}"/>
    <cellStyle name="Porcentual 201 26 2" xfId="7616" xr:uid="{00000000-0005-0000-0000-0000B9300000}"/>
    <cellStyle name="Porcentual 201 26 3" xfId="9587" xr:uid="{00000000-0005-0000-0000-0000BA300000}"/>
    <cellStyle name="Porcentual 201 27" xfId="3724" xr:uid="{00000000-0005-0000-0000-0000BB300000}"/>
    <cellStyle name="Porcentual 201 27 2" xfId="7617" xr:uid="{00000000-0005-0000-0000-0000BC300000}"/>
    <cellStyle name="Porcentual 201 27 3" xfId="9588" xr:uid="{00000000-0005-0000-0000-0000BD300000}"/>
    <cellStyle name="Porcentual 201 28" xfId="3725" xr:uid="{00000000-0005-0000-0000-0000BE300000}"/>
    <cellStyle name="Porcentual 201 28 2" xfId="7618" xr:uid="{00000000-0005-0000-0000-0000BF300000}"/>
    <cellStyle name="Porcentual 201 28 3" xfId="9589" xr:uid="{00000000-0005-0000-0000-0000C0300000}"/>
    <cellStyle name="Porcentual 201 29" xfId="9569" xr:uid="{00000000-0005-0000-0000-0000C1300000}"/>
    <cellStyle name="Porcentual 201 3" xfId="3726" xr:uid="{00000000-0005-0000-0000-0000C2300000}"/>
    <cellStyle name="Porcentual 201 3 2" xfId="7619" xr:uid="{00000000-0005-0000-0000-0000C3300000}"/>
    <cellStyle name="Porcentual 201 3 3" xfId="9590" xr:uid="{00000000-0005-0000-0000-0000C4300000}"/>
    <cellStyle name="Porcentual 201 4" xfId="3727" xr:uid="{00000000-0005-0000-0000-0000C5300000}"/>
    <cellStyle name="Porcentual 201 4 2" xfId="7620" xr:uid="{00000000-0005-0000-0000-0000C6300000}"/>
    <cellStyle name="Porcentual 201 4 3" xfId="9591" xr:uid="{00000000-0005-0000-0000-0000C7300000}"/>
    <cellStyle name="Porcentual 201 5" xfId="3728" xr:uid="{00000000-0005-0000-0000-0000C8300000}"/>
    <cellStyle name="Porcentual 201 5 2" xfId="7621" xr:uid="{00000000-0005-0000-0000-0000C9300000}"/>
    <cellStyle name="Porcentual 201 5 3" xfId="9592" xr:uid="{00000000-0005-0000-0000-0000CA300000}"/>
    <cellStyle name="Porcentual 201 6" xfId="3729" xr:uid="{00000000-0005-0000-0000-0000CB300000}"/>
    <cellStyle name="Porcentual 201 6 2" xfId="7622" xr:uid="{00000000-0005-0000-0000-0000CC300000}"/>
    <cellStyle name="Porcentual 201 6 3" xfId="9593" xr:uid="{00000000-0005-0000-0000-0000CD300000}"/>
    <cellStyle name="Porcentual 201 7" xfId="3730" xr:uid="{00000000-0005-0000-0000-0000CE300000}"/>
    <cellStyle name="Porcentual 201 7 2" xfId="7623" xr:uid="{00000000-0005-0000-0000-0000CF300000}"/>
    <cellStyle name="Porcentual 201 7 3" xfId="9594" xr:uid="{00000000-0005-0000-0000-0000D0300000}"/>
    <cellStyle name="Porcentual 201 8" xfId="3731" xr:uid="{00000000-0005-0000-0000-0000D1300000}"/>
    <cellStyle name="Porcentual 201 8 2" xfId="7624" xr:uid="{00000000-0005-0000-0000-0000D2300000}"/>
    <cellStyle name="Porcentual 201 8 3" xfId="9595" xr:uid="{00000000-0005-0000-0000-0000D3300000}"/>
    <cellStyle name="Porcentual 201 9" xfId="3732" xr:uid="{00000000-0005-0000-0000-0000D4300000}"/>
    <cellStyle name="Porcentual 201 9 2" xfId="7625" xr:uid="{00000000-0005-0000-0000-0000D5300000}"/>
    <cellStyle name="Porcentual 201 9 3" xfId="9596" xr:uid="{00000000-0005-0000-0000-0000D6300000}"/>
    <cellStyle name="Porcentual 203 10" xfId="3733" xr:uid="{00000000-0005-0000-0000-0000D7300000}"/>
    <cellStyle name="Porcentual 203 10 2" xfId="7626" xr:uid="{00000000-0005-0000-0000-0000D8300000}"/>
    <cellStyle name="Porcentual 203 10 3" xfId="9597" xr:uid="{00000000-0005-0000-0000-0000D9300000}"/>
    <cellStyle name="Porcentual 203 11" xfId="3734" xr:uid="{00000000-0005-0000-0000-0000DA300000}"/>
    <cellStyle name="Porcentual 203 11 2" xfId="7627" xr:uid="{00000000-0005-0000-0000-0000DB300000}"/>
    <cellStyle name="Porcentual 203 11 3" xfId="9598" xr:uid="{00000000-0005-0000-0000-0000DC300000}"/>
    <cellStyle name="Porcentual 203 12" xfId="3735" xr:uid="{00000000-0005-0000-0000-0000DD300000}"/>
    <cellStyle name="Porcentual 203 12 2" xfId="7628" xr:uid="{00000000-0005-0000-0000-0000DE300000}"/>
    <cellStyle name="Porcentual 203 12 3" xfId="9599" xr:uid="{00000000-0005-0000-0000-0000DF300000}"/>
    <cellStyle name="Porcentual 203 13" xfId="3736" xr:uid="{00000000-0005-0000-0000-0000E0300000}"/>
    <cellStyle name="Porcentual 203 13 2" xfId="7629" xr:uid="{00000000-0005-0000-0000-0000E1300000}"/>
    <cellStyle name="Porcentual 203 13 3" xfId="9600" xr:uid="{00000000-0005-0000-0000-0000E2300000}"/>
    <cellStyle name="Porcentual 203 14" xfId="3737" xr:uid="{00000000-0005-0000-0000-0000E3300000}"/>
    <cellStyle name="Porcentual 203 14 2" xfId="7630" xr:uid="{00000000-0005-0000-0000-0000E4300000}"/>
    <cellStyle name="Porcentual 203 14 3" xfId="9601" xr:uid="{00000000-0005-0000-0000-0000E5300000}"/>
    <cellStyle name="Porcentual 203 15" xfId="3738" xr:uid="{00000000-0005-0000-0000-0000E6300000}"/>
    <cellStyle name="Porcentual 203 15 2" xfId="7631" xr:uid="{00000000-0005-0000-0000-0000E7300000}"/>
    <cellStyle name="Porcentual 203 15 3" xfId="9602" xr:uid="{00000000-0005-0000-0000-0000E8300000}"/>
    <cellStyle name="Porcentual 203 16" xfId="3739" xr:uid="{00000000-0005-0000-0000-0000E9300000}"/>
    <cellStyle name="Porcentual 203 16 2" xfId="7632" xr:uid="{00000000-0005-0000-0000-0000EA300000}"/>
    <cellStyle name="Porcentual 203 16 3" xfId="9603" xr:uid="{00000000-0005-0000-0000-0000EB300000}"/>
    <cellStyle name="Porcentual 203 17" xfId="3740" xr:uid="{00000000-0005-0000-0000-0000EC300000}"/>
    <cellStyle name="Porcentual 203 17 2" xfId="7633" xr:uid="{00000000-0005-0000-0000-0000ED300000}"/>
    <cellStyle name="Porcentual 203 17 3" xfId="9604" xr:uid="{00000000-0005-0000-0000-0000EE300000}"/>
    <cellStyle name="Porcentual 203 18" xfId="3741" xr:uid="{00000000-0005-0000-0000-0000EF300000}"/>
    <cellStyle name="Porcentual 203 18 2" xfId="7634" xr:uid="{00000000-0005-0000-0000-0000F0300000}"/>
    <cellStyle name="Porcentual 203 18 3" xfId="9605" xr:uid="{00000000-0005-0000-0000-0000F1300000}"/>
    <cellStyle name="Porcentual 203 19" xfId="3742" xr:uid="{00000000-0005-0000-0000-0000F2300000}"/>
    <cellStyle name="Porcentual 203 19 2" xfId="7635" xr:uid="{00000000-0005-0000-0000-0000F3300000}"/>
    <cellStyle name="Porcentual 203 19 3" xfId="9606" xr:uid="{00000000-0005-0000-0000-0000F4300000}"/>
    <cellStyle name="Porcentual 203 2" xfId="3743" xr:uid="{00000000-0005-0000-0000-0000F5300000}"/>
    <cellStyle name="Porcentual 203 2 2" xfId="7636" xr:uid="{00000000-0005-0000-0000-0000F6300000}"/>
    <cellStyle name="Porcentual 203 2 3" xfId="9607" xr:uid="{00000000-0005-0000-0000-0000F7300000}"/>
    <cellStyle name="Porcentual 203 20" xfId="3744" xr:uid="{00000000-0005-0000-0000-0000F8300000}"/>
    <cellStyle name="Porcentual 203 20 2" xfId="7637" xr:uid="{00000000-0005-0000-0000-0000F9300000}"/>
    <cellStyle name="Porcentual 203 20 3" xfId="9608" xr:uid="{00000000-0005-0000-0000-0000FA300000}"/>
    <cellStyle name="Porcentual 203 21" xfId="3745" xr:uid="{00000000-0005-0000-0000-0000FB300000}"/>
    <cellStyle name="Porcentual 203 21 2" xfId="7638" xr:uid="{00000000-0005-0000-0000-0000FC300000}"/>
    <cellStyle name="Porcentual 203 21 3" xfId="9609" xr:uid="{00000000-0005-0000-0000-0000FD300000}"/>
    <cellStyle name="Porcentual 203 22" xfId="3746" xr:uid="{00000000-0005-0000-0000-0000FE300000}"/>
    <cellStyle name="Porcentual 203 22 2" xfId="7639" xr:uid="{00000000-0005-0000-0000-0000FF300000}"/>
    <cellStyle name="Porcentual 203 22 3" xfId="9610" xr:uid="{00000000-0005-0000-0000-000000310000}"/>
    <cellStyle name="Porcentual 203 23" xfId="3747" xr:uid="{00000000-0005-0000-0000-000001310000}"/>
    <cellStyle name="Porcentual 203 23 2" xfId="7640" xr:uid="{00000000-0005-0000-0000-000002310000}"/>
    <cellStyle name="Porcentual 203 23 3" xfId="9611" xr:uid="{00000000-0005-0000-0000-000003310000}"/>
    <cellStyle name="Porcentual 203 24" xfId="3748" xr:uid="{00000000-0005-0000-0000-000004310000}"/>
    <cellStyle name="Porcentual 203 24 2" xfId="7641" xr:uid="{00000000-0005-0000-0000-000005310000}"/>
    <cellStyle name="Porcentual 203 24 3" xfId="9612" xr:uid="{00000000-0005-0000-0000-000006310000}"/>
    <cellStyle name="Porcentual 203 25" xfId="3749" xr:uid="{00000000-0005-0000-0000-000007310000}"/>
    <cellStyle name="Porcentual 203 25 2" xfId="7642" xr:uid="{00000000-0005-0000-0000-000008310000}"/>
    <cellStyle name="Porcentual 203 25 3" xfId="9613" xr:uid="{00000000-0005-0000-0000-000009310000}"/>
    <cellStyle name="Porcentual 203 26" xfId="3750" xr:uid="{00000000-0005-0000-0000-00000A310000}"/>
    <cellStyle name="Porcentual 203 26 2" xfId="7643" xr:uid="{00000000-0005-0000-0000-00000B310000}"/>
    <cellStyle name="Porcentual 203 26 3" xfId="9614" xr:uid="{00000000-0005-0000-0000-00000C310000}"/>
    <cellStyle name="Porcentual 203 27" xfId="3751" xr:uid="{00000000-0005-0000-0000-00000D310000}"/>
    <cellStyle name="Porcentual 203 27 2" xfId="7644" xr:uid="{00000000-0005-0000-0000-00000E310000}"/>
    <cellStyle name="Porcentual 203 27 3" xfId="9615" xr:uid="{00000000-0005-0000-0000-00000F310000}"/>
    <cellStyle name="Porcentual 203 28" xfId="3752" xr:uid="{00000000-0005-0000-0000-000010310000}"/>
    <cellStyle name="Porcentual 203 28 2" xfId="7645" xr:uid="{00000000-0005-0000-0000-000011310000}"/>
    <cellStyle name="Porcentual 203 28 3" xfId="9616" xr:uid="{00000000-0005-0000-0000-000012310000}"/>
    <cellStyle name="Porcentual 203 3" xfId="3753" xr:uid="{00000000-0005-0000-0000-000013310000}"/>
    <cellStyle name="Porcentual 203 3 2" xfId="7646" xr:uid="{00000000-0005-0000-0000-000014310000}"/>
    <cellStyle name="Porcentual 203 3 3" xfId="9617" xr:uid="{00000000-0005-0000-0000-000015310000}"/>
    <cellStyle name="Porcentual 203 4" xfId="3754" xr:uid="{00000000-0005-0000-0000-000016310000}"/>
    <cellStyle name="Porcentual 203 4 2" xfId="7647" xr:uid="{00000000-0005-0000-0000-000017310000}"/>
    <cellStyle name="Porcentual 203 4 3" xfId="9618" xr:uid="{00000000-0005-0000-0000-000018310000}"/>
    <cellStyle name="Porcentual 203 5" xfId="3755" xr:uid="{00000000-0005-0000-0000-000019310000}"/>
    <cellStyle name="Porcentual 203 5 2" xfId="7648" xr:uid="{00000000-0005-0000-0000-00001A310000}"/>
    <cellStyle name="Porcentual 203 5 3" xfId="9619" xr:uid="{00000000-0005-0000-0000-00001B310000}"/>
    <cellStyle name="Porcentual 203 6" xfId="3756" xr:uid="{00000000-0005-0000-0000-00001C310000}"/>
    <cellStyle name="Porcentual 203 6 2" xfId="7649" xr:uid="{00000000-0005-0000-0000-00001D310000}"/>
    <cellStyle name="Porcentual 203 6 3" xfId="9620" xr:uid="{00000000-0005-0000-0000-00001E310000}"/>
    <cellStyle name="Porcentual 203 7" xfId="3757" xr:uid="{00000000-0005-0000-0000-00001F310000}"/>
    <cellStyle name="Porcentual 203 7 2" xfId="7650" xr:uid="{00000000-0005-0000-0000-000020310000}"/>
    <cellStyle name="Porcentual 203 7 3" xfId="9621" xr:uid="{00000000-0005-0000-0000-000021310000}"/>
    <cellStyle name="Porcentual 203 8" xfId="3758" xr:uid="{00000000-0005-0000-0000-000022310000}"/>
    <cellStyle name="Porcentual 203 8 2" xfId="7651" xr:uid="{00000000-0005-0000-0000-000023310000}"/>
    <cellStyle name="Porcentual 203 8 3" xfId="9622" xr:uid="{00000000-0005-0000-0000-000024310000}"/>
    <cellStyle name="Porcentual 203 9" xfId="3759" xr:uid="{00000000-0005-0000-0000-000025310000}"/>
    <cellStyle name="Porcentual 203 9 2" xfId="7652" xr:uid="{00000000-0005-0000-0000-000026310000}"/>
    <cellStyle name="Porcentual 203 9 3" xfId="9623" xr:uid="{00000000-0005-0000-0000-000027310000}"/>
    <cellStyle name="Porcentual 204 10" xfId="3760" xr:uid="{00000000-0005-0000-0000-000028310000}"/>
    <cellStyle name="Porcentual 204 10 2" xfId="7653" xr:uid="{00000000-0005-0000-0000-000029310000}"/>
    <cellStyle name="Porcentual 204 10 3" xfId="9624" xr:uid="{00000000-0005-0000-0000-00002A310000}"/>
    <cellStyle name="Porcentual 204 11" xfId="3761" xr:uid="{00000000-0005-0000-0000-00002B310000}"/>
    <cellStyle name="Porcentual 204 11 2" xfId="7654" xr:uid="{00000000-0005-0000-0000-00002C310000}"/>
    <cellStyle name="Porcentual 204 11 3" xfId="9625" xr:uid="{00000000-0005-0000-0000-00002D310000}"/>
    <cellStyle name="Porcentual 204 12" xfId="3762" xr:uid="{00000000-0005-0000-0000-00002E310000}"/>
    <cellStyle name="Porcentual 204 12 2" xfId="7655" xr:uid="{00000000-0005-0000-0000-00002F310000}"/>
    <cellStyle name="Porcentual 204 12 3" xfId="9626" xr:uid="{00000000-0005-0000-0000-000030310000}"/>
    <cellStyle name="Porcentual 204 13" xfId="3763" xr:uid="{00000000-0005-0000-0000-000031310000}"/>
    <cellStyle name="Porcentual 204 13 2" xfId="7656" xr:uid="{00000000-0005-0000-0000-000032310000}"/>
    <cellStyle name="Porcentual 204 13 3" xfId="9627" xr:uid="{00000000-0005-0000-0000-000033310000}"/>
    <cellStyle name="Porcentual 204 14" xfId="3764" xr:uid="{00000000-0005-0000-0000-000034310000}"/>
    <cellStyle name="Porcentual 204 14 2" xfId="7657" xr:uid="{00000000-0005-0000-0000-000035310000}"/>
    <cellStyle name="Porcentual 204 14 3" xfId="9628" xr:uid="{00000000-0005-0000-0000-000036310000}"/>
    <cellStyle name="Porcentual 204 15" xfId="3765" xr:uid="{00000000-0005-0000-0000-000037310000}"/>
    <cellStyle name="Porcentual 204 15 2" xfId="7658" xr:uid="{00000000-0005-0000-0000-000038310000}"/>
    <cellStyle name="Porcentual 204 15 3" xfId="9629" xr:uid="{00000000-0005-0000-0000-000039310000}"/>
    <cellStyle name="Porcentual 204 16" xfId="3766" xr:uid="{00000000-0005-0000-0000-00003A310000}"/>
    <cellStyle name="Porcentual 204 16 2" xfId="7659" xr:uid="{00000000-0005-0000-0000-00003B310000}"/>
    <cellStyle name="Porcentual 204 16 3" xfId="9630" xr:uid="{00000000-0005-0000-0000-00003C310000}"/>
    <cellStyle name="Porcentual 204 17" xfId="3767" xr:uid="{00000000-0005-0000-0000-00003D310000}"/>
    <cellStyle name="Porcentual 204 17 2" xfId="7660" xr:uid="{00000000-0005-0000-0000-00003E310000}"/>
    <cellStyle name="Porcentual 204 17 3" xfId="9631" xr:uid="{00000000-0005-0000-0000-00003F310000}"/>
    <cellStyle name="Porcentual 204 18" xfId="3768" xr:uid="{00000000-0005-0000-0000-000040310000}"/>
    <cellStyle name="Porcentual 204 18 2" xfId="7661" xr:uid="{00000000-0005-0000-0000-000041310000}"/>
    <cellStyle name="Porcentual 204 18 3" xfId="9632" xr:uid="{00000000-0005-0000-0000-000042310000}"/>
    <cellStyle name="Porcentual 204 19" xfId="3769" xr:uid="{00000000-0005-0000-0000-000043310000}"/>
    <cellStyle name="Porcentual 204 19 2" xfId="7662" xr:uid="{00000000-0005-0000-0000-000044310000}"/>
    <cellStyle name="Porcentual 204 19 3" xfId="9633" xr:uid="{00000000-0005-0000-0000-000045310000}"/>
    <cellStyle name="Porcentual 204 2" xfId="3770" xr:uid="{00000000-0005-0000-0000-000046310000}"/>
    <cellStyle name="Porcentual 204 2 2" xfId="7663" xr:uid="{00000000-0005-0000-0000-000047310000}"/>
    <cellStyle name="Porcentual 204 2 3" xfId="9634" xr:uid="{00000000-0005-0000-0000-000048310000}"/>
    <cellStyle name="Porcentual 204 20" xfId="3771" xr:uid="{00000000-0005-0000-0000-000049310000}"/>
    <cellStyle name="Porcentual 204 20 2" xfId="7664" xr:uid="{00000000-0005-0000-0000-00004A310000}"/>
    <cellStyle name="Porcentual 204 20 3" xfId="9635" xr:uid="{00000000-0005-0000-0000-00004B310000}"/>
    <cellStyle name="Porcentual 204 21" xfId="3772" xr:uid="{00000000-0005-0000-0000-00004C310000}"/>
    <cellStyle name="Porcentual 204 21 2" xfId="7665" xr:uid="{00000000-0005-0000-0000-00004D310000}"/>
    <cellStyle name="Porcentual 204 21 3" xfId="9636" xr:uid="{00000000-0005-0000-0000-00004E310000}"/>
    <cellStyle name="Porcentual 204 22" xfId="3773" xr:uid="{00000000-0005-0000-0000-00004F310000}"/>
    <cellStyle name="Porcentual 204 22 2" xfId="7666" xr:uid="{00000000-0005-0000-0000-000050310000}"/>
    <cellStyle name="Porcentual 204 22 3" xfId="9637" xr:uid="{00000000-0005-0000-0000-000051310000}"/>
    <cellStyle name="Porcentual 204 23" xfId="3774" xr:uid="{00000000-0005-0000-0000-000052310000}"/>
    <cellStyle name="Porcentual 204 23 2" xfId="7667" xr:uid="{00000000-0005-0000-0000-000053310000}"/>
    <cellStyle name="Porcentual 204 23 3" xfId="9638" xr:uid="{00000000-0005-0000-0000-000054310000}"/>
    <cellStyle name="Porcentual 204 24" xfId="3775" xr:uid="{00000000-0005-0000-0000-000055310000}"/>
    <cellStyle name="Porcentual 204 24 2" xfId="7668" xr:uid="{00000000-0005-0000-0000-000056310000}"/>
    <cellStyle name="Porcentual 204 24 3" xfId="9639" xr:uid="{00000000-0005-0000-0000-000057310000}"/>
    <cellStyle name="Porcentual 204 25" xfId="3776" xr:uid="{00000000-0005-0000-0000-000058310000}"/>
    <cellStyle name="Porcentual 204 25 2" xfId="7669" xr:uid="{00000000-0005-0000-0000-000059310000}"/>
    <cellStyle name="Porcentual 204 25 3" xfId="9640" xr:uid="{00000000-0005-0000-0000-00005A310000}"/>
    <cellStyle name="Porcentual 204 26" xfId="3777" xr:uid="{00000000-0005-0000-0000-00005B310000}"/>
    <cellStyle name="Porcentual 204 26 2" xfId="7670" xr:uid="{00000000-0005-0000-0000-00005C310000}"/>
    <cellStyle name="Porcentual 204 26 3" xfId="9641" xr:uid="{00000000-0005-0000-0000-00005D310000}"/>
    <cellStyle name="Porcentual 204 27" xfId="3778" xr:uid="{00000000-0005-0000-0000-00005E310000}"/>
    <cellStyle name="Porcentual 204 27 2" xfId="7671" xr:uid="{00000000-0005-0000-0000-00005F310000}"/>
    <cellStyle name="Porcentual 204 27 3" xfId="9642" xr:uid="{00000000-0005-0000-0000-000060310000}"/>
    <cellStyle name="Porcentual 204 28" xfId="3779" xr:uid="{00000000-0005-0000-0000-000061310000}"/>
    <cellStyle name="Porcentual 204 28 2" xfId="7672" xr:uid="{00000000-0005-0000-0000-000062310000}"/>
    <cellStyle name="Porcentual 204 28 3" xfId="9643" xr:uid="{00000000-0005-0000-0000-000063310000}"/>
    <cellStyle name="Porcentual 204 3" xfId="3780" xr:uid="{00000000-0005-0000-0000-000064310000}"/>
    <cellStyle name="Porcentual 204 3 2" xfId="7673" xr:uid="{00000000-0005-0000-0000-000065310000}"/>
    <cellStyle name="Porcentual 204 3 3" xfId="9644" xr:uid="{00000000-0005-0000-0000-000066310000}"/>
    <cellStyle name="Porcentual 204 4" xfId="3781" xr:uid="{00000000-0005-0000-0000-000067310000}"/>
    <cellStyle name="Porcentual 204 4 2" xfId="7674" xr:uid="{00000000-0005-0000-0000-000068310000}"/>
    <cellStyle name="Porcentual 204 4 3" xfId="9645" xr:uid="{00000000-0005-0000-0000-000069310000}"/>
    <cellStyle name="Porcentual 204 5" xfId="3782" xr:uid="{00000000-0005-0000-0000-00006A310000}"/>
    <cellStyle name="Porcentual 204 5 2" xfId="7675" xr:uid="{00000000-0005-0000-0000-00006B310000}"/>
    <cellStyle name="Porcentual 204 5 3" xfId="9646" xr:uid="{00000000-0005-0000-0000-00006C310000}"/>
    <cellStyle name="Porcentual 204 6" xfId="3783" xr:uid="{00000000-0005-0000-0000-00006D310000}"/>
    <cellStyle name="Porcentual 204 6 2" xfId="7676" xr:uid="{00000000-0005-0000-0000-00006E310000}"/>
    <cellStyle name="Porcentual 204 6 3" xfId="9647" xr:uid="{00000000-0005-0000-0000-00006F310000}"/>
    <cellStyle name="Porcentual 204 7" xfId="3784" xr:uid="{00000000-0005-0000-0000-000070310000}"/>
    <cellStyle name="Porcentual 204 7 2" xfId="7677" xr:uid="{00000000-0005-0000-0000-000071310000}"/>
    <cellStyle name="Porcentual 204 7 3" xfId="9648" xr:uid="{00000000-0005-0000-0000-000072310000}"/>
    <cellStyle name="Porcentual 204 8" xfId="3785" xr:uid="{00000000-0005-0000-0000-000073310000}"/>
    <cellStyle name="Porcentual 204 8 2" xfId="7678" xr:uid="{00000000-0005-0000-0000-000074310000}"/>
    <cellStyle name="Porcentual 204 8 3" xfId="9649" xr:uid="{00000000-0005-0000-0000-000075310000}"/>
    <cellStyle name="Porcentual 204 9" xfId="3786" xr:uid="{00000000-0005-0000-0000-000076310000}"/>
    <cellStyle name="Porcentual 204 9 2" xfId="7679" xr:uid="{00000000-0005-0000-0000-000077310000}"/>
    <cellStyle name="Porcentual 204 9 3" xfId="9650" xr:uid="{00000000-0005-0000-0000-000078310000}"/>
    <cellStyle name="Porcentual 206 10" xfId="3787" xr:uid="{00000000-0005-0000-0000-000079310000}"/>
    <cellStyle name="Porcentual 206 10 2" xfId="7680" xr:uid="{00000000-0005-0000-0000-00007A310000}"/>
    <cellStyle name="Porcentual 206 10 3" xfId="9651" xr:uid="{00000000-0005-0000-0000-00007B310000}"/>
    <cellStyle name="Porcentual 206 11" xfId="3788" xr:uid="{00000000-0005-0000-0000-00007C310000}"/>
    <cellStyle name="Porcentual 206 11 2" xfId="7681" xr:uid="{00000000-0005-0000-0000-00007D310000}"/>
    <cellStyle name="Porcentual 206 11 3" xfId="9652" xr:uid="{00000000-0005-0000-0000-00007E310000}"/>
    <cellStyle name="Porcentual 206 12" xfId="3789" xr:uid="{00000000-0005-0000-0000-00007F310000}"/>
    <cellStyle name="Porcentual 206 12 2" xfId="7682" xr:uid="{00000000-0005-0000-0000-000080310000}"/>
    <cellStyle name="Porcentual 206 12 3" xfId="9653" xr:uid="{00000000-0005-0000-0000-000081310000}"/>
    <cellStyle name="Porcentual 206 13" xfId="3790" xr:uid="{00000000-0005-0000-0000-000082310000}"/>
    <cellStyle name="Porcentual 206 13 2" xfId="7683" xr:uid="{00000000-0005-0000-0000-000083310000}"/>
    <cellStyle name="Porcentual 206 13 3" xfId="9654" xr:uid="{00000000-0005-0000-0000-000084310000}"/>
    <cellStyle name="Porcentual 206 14" xfId="3791" xr:uid="{00000000-0005-0000-0000-000085310000}"/>
    <cellStyle name="Porcentual 206 14 2" xfId="7684" xr:uid="{00000000-0005-0000-0000-000086310000}"/>
    <cellStyle name="Porcentual 206 14 3" xfId="9655" xr:uid="{00000000-0005-0000-0000-000087310000}"/>
    <cellStyle name="Porcentual 206 15" xfId="3792" xr:uid="{00000000-0005-0000-0000-000088310000}"/>
    <cellStyle name="Porcentual 206 15 2" xfId="7685" xr:uid="{00000000-0005-0000-0000-000089310000}"/>
    <cellStyle name="Porcentual 206 15 3" xfId="9656" xr:uid="{00000000-0005-0000-0000-00008A310000}"/>
    <cellStyle name="Porcentual 206 16" xfId="3793" xr:uid="{00000000-0005-0000-0000-00008B310000}"/>
    <cellStyle name="Porcentual 206 16 2" xfId="7686" xr:uid="{00000000-0005-0000-0000-00008C310000}"/>
    <cellStyle name="Porcentual 206 16 3" xfId="9657" xr:uid="{00000000-0005-0000-0000-00008D310000}"/>
    <cellStyle name="Porcentual 206 17" xfId="3794" xr:uid="{00000000-0005-0000-0000-00008E310000}"/>
    <cellStyle name="Porcentual 206 17 2" xfId="7687" xr:uid="{00000000-0005-0000-0000-00008F310000}"/>
    <cellStyle name="Porcentual 206 17 3" xfId="9658" xr:uid="{00000000-0005-0000-0000-000090310000}"/>
    <cellStyle name="Porcentual 206 18" xfId="3795" xr:uid="{00000000-0005-0000-0000-000091310000}"/>
    <cellStyle name="Porcentual 206 18 2" xfId="7688" xr:uid="{00000000-0005-0000-0000-000092310000}"/>
    <cellStyle name="Porcentual 206 18 3" xfId="9659" xr:uid="{00000000-0005-0000-0000-000093310000}"/>
    <cellStyle name="Porcentual 206 19" xfId="3796" xr:uid="{00000000-0005-0000-0000-000094310000}"/>
    <cellStyle name="Porcentual 206 19 2" xfId="7689" xr:uid="{00000000-0005-0000-0000-000095310000}"/>
    <cellStyle name="Porcentual 206 19 3" xfId="9660" xr:uid="{00000000-0005-0000-0000-000096310000}"/>
    <cellStyle name="Porcentual 206 2" xfId="3797" xr:uid="{00000000-0005-0000-0000-000097310000}"/>
    <cellStyle name="Porcentual 206 2 2" xfId="7690" xr:uid="{00000000-0005-0000-0000-000098310000}"/>
    <cellStyle name="Porcentual 206 2 3" xfId="9661" xr:uid="{00000000-0005-0000-0000-000099310000}"/>
    <cellStyle name="Porcentual 206 20" xfId="3798" xr:uid="{00000000-0005-0000-0000-00009A310000}"/>
    <cellStyle name="Porcentual 206 20 2" xfId="7691" xr:uid="{00000000-0005-0000-0000-00009B310000}"/>
    <cellStyle name="Porcentual 206 20 3" xfId="9662" xr:uid="{00000000-0005-0000-0000-00009C310000}"/>
    <cellStyle name="Porcentual 206 21" xfId="3799" xr:uid="{00000000-0005-0000-0000-00009D310000}"/>
    <cellStyle name="Porcentual 206 21 2" xfId="7692" xr:uid="{00000000-0005-0000-0000-00009E310000}"/>
    <cellStyle name="Porcentual 206 21 3" xfId="9663" xr:uid="{00000000-0005-0000-0000-00009F310000}"/>
    <cellStyle name="Porcentual 206 22" xfId="3800" xr:uid="{00000000-0005-0000-0000-0000A0310000}"/>
    <cellStyle name="Porcentual 206 22 2" xfId="7693" xr:uid="{00000000-0005-0000-0000-0000A1310000}"/>
    <cellStyle name="Porcentual 206 22 3" xfId="9664" xr:uid="{00000000-0005-0000-0000-0000A2310000}"/>
    <cellStyle name="Porcentual 206 23" xfId="3801" xr:uid="{00000000-0005-0000-0000-0000A3310000}"/>
    <cellStyle name="Porcentual 206 23 2" xfId="7694" xr:uid="{00000000-0005-0000-0000-0000A4310000}"/>
    <cellStyle name="Porcentual 206 23 3" xfId="9665" xr:uid="{00000000-0005-0000-0000-0000A5310000}"/>
    <cellStyle name="Porcentual 206 24" xfId="3802" xr:uid="{00000000-0005-0000-0000-0000A6310000}"/>
    <cellStyle name="Porcentual 206 24 2" xfId="7695" xr:uid="{00000000-0005-0000-0000-0000A7310000}"/>
    <cellStyle name="Porcentual 206 24 3" xfId="9666" xr:uid="{00000000-0005-0000-0000-0000A8310000}"/>
    <cellStyle name="Porcentual 206 25" xfId="3803" xr:uid="{00000000-0005-0000-0000-0000A9310000}"/>
    <cellStyle name="Porcentual 206 25 2" xfId="7696" xr:uid="{00000000-0005-0000-0000-0000AA310000}"/>
    <cellStyle name="Porcentual 206 25 3" xfId="9667" xr:uid="{00000000-0005-0000-0000-0000AB310000}"/>
    <cellStyle name="Porcentual 206 26" xfId="3804" xr:uid="{00000000-0005-0000-0000-0000AC310000}"/>
    <cellStyle name="Porcentual 206 26 2" xfId="7697" xr:uid="{00000000-0005-0000-0000-0000AD310000}"/>
    <cellStyle name="Porcentual 206 26 3" xfId="9668" xr:uid="{00000000-0005-0000-0000-0000AE310000}"/>
    <cellStyle name="Porcentual 206 27" xfId="3805" xr:uid="{00000000-0005-0000-0000-0000AF310000}"/>
    <cellStyle name="Porcentual 206 27 2" xfId="7698" xr:uid="{00000000-0005-0000-0000-0000B0310000}"/>
    <cellStyle name="Porcentual 206 27 3" xfId="9669" xr:uid="{00000000-0005-0000-0000-0000B1310000}"/>
    <cellStyle name="Porcentual 206 28" xfId="3806" xr:uid="{00000000-0005-0000-0000-0000B2310000}"/>
    <cellStyle name="Porcentual 206 28 2" xfId="7699" xr:uid="{00000000-0005-0000-0000-0000B3310000}"/>
    <cellStyle name="Porcentual 206 28 3" xfId="9670" xr:uid="{00000000-0005-0000-0000-0000B4310000}"/>
    <cellStyle name="Porcentual 206 3" xfId="3807" xr:uid="{00000000-0005-0000-0000-0000B5310000}"/>
    <cellStyle name="Porcentual 206 3 2" xfId="7700" xr:uid="{00000000-0005-0000-0000-0000B6310000}"/>
    <cellStyle name="Porcentual 206 3 3" xfId="9671" xr:uid="{00000000-0005-0000-0000-0000B7310000}"/>
    <cellStyle name="Porcentual 206 4" xfId="3808" xr:uid="{00000000-0005-0000-0000-0000B8310000}"/>
    <cellStyle name="Porcentual 206 4 2" xfId="7701" xr:uid="{00000000-0005-0000-0000-0000B9310000}"/>
    <cellStyle name="Porcentual 206 4 3" xfId="9672" xr:uid="{00000000-0005-0000-0000-0000BA310000}"/>
    <cellStyle name="Porcentual 206 5" xfId="3809" xr:uid="{00000000-0005-0000-0000-0000BB310000}"/>
    <cellStyle name="Porcentual 206 5 2" xfId="7702" xr:uid="{00000000-0005-0000-0000-0000BC310000}"/>
    <cellStyle name="Porcentual 206 5 3" xfId="9673" xr:uid="{00000000-0005-0000-0000-0000BD310000}"/>
    <cellStyle name="Porcentual 206 6" xfId="3810" xr:uid="{00000000-0005-0000-0000-0000BE310000}"/>
    <cellStyle name="Porcentual 206 6 2" xfId="7703" xr:uid="{00000000-0005-0000-0000-0000BF310000}"/>
    <cellStyle name="Porcentual 206 6 3" xfId="9674" xr:uid="{00000000-0005-0000-0000-0000C0310000}"/>
    <cellStyle name="Porcentual 206 7" xfId="3811" xr:uid="{00000000-0005-0000-0000-0000C1310000}"/>
    <cellStyle name="Porcentual 206 7 2" xfId="7704" xr:uid="{00000000-0005-0000-0000-0000C2310000}"/>
    <cellStyle name="Porcentual 206 7 3" xfId="9675" xr:uid="{00000000-0005-0000-0000-0000C3310000}"/>
    <cellStyle name="Porcentual 206 8" xfId="3812" xr:uid="{00000000-0005-0000-0000-0000C4310000}"/>
    <cellStyle name="Porcentual 206 8 2" xfId="7705" xr:uid="{00000000-0005-0000-0000-0000C5310000}"/>
    <cellStyle name="Porcentual 206 8 3" xfId="9676" xr:uid="{00000000-0005-0000-0000-0000C6310000}"/>
    <cellStyle name="Porcentual 206 9" xfId="3813" xr:uid="{00000000-0005-0000-0000-0000C7310000}"/>
    <cellStyle name="Porcentual 206 9 2" xfId="7706" xr:uid="{00000000-0005-0000-0000-0000C8310000}"/>
    <cellStyle name="Porcentual 206 9 3" xfId="9677" xr:uid="{00000000-0005-0000-0000-0000C9310000}"/>
    <cellStyle name="Porcentual 207 10" xfId="3814" xr:uid="{00000000-0005-0000-0000-0000CA310000}"/>
    <cellStyle name="Porcentual 207 10 2" xfId="7707" xr:uid="{00000000-0005-0000-0000-0000CB310000}"/>
    <cellStyle name="Porcentual 207 10 3" xfId="9678" xr:uid="{00000000-0005-0000-0000-0000CC310000}"/>
    <cellStyle name="Porcentual 207 11" xfId="3815" xr:uid="{00000000-0005-0000-0000-0000CD310000}"/>
    <cellStyle name="Porcentual 207 11 2" xfId="7708" xr:uid="{00000000-0005-0000-0000-0000CE310000}"/>
    <cellStyle name="Porcentual 207 11 3" xfId="9679" xr:uid="{00000000-0005-0000-0000-0000CF310000}"/>
    <cellStyle name="Porcentual 207 12" xfId="3816" xr:uid="{00000000-0005-0000-0000-0000D0310000}"/>
    <cellStyle name="Porcentual 207 12 2" xfId="7709" xr:uid="{00000000-0005-0000-0000-0000D1310000}"/>
    <cellStyle name="Porcentual 207 12 3" xfId="9680" xr:uid="{00000000-0005-0000-0000-0000D2310000}"/>
    <cellStyle name="Porcentual 207 13" xfId="3817" xr:uid="{00000000-0005-0000-0000-0000D3310000}"/>
    <cellStyle name="Porcentual 207 13 2" xfId="7710" xr:uid="{00000000-0005-0000-0000-0000D4310000}"/>
    <cellStyle name="Porcentual 207 13 3" xfId="9681" xr:uid="{00000000-0005-0000-0000-0000D5310000}"/>
    <cellStyle name="Porcentual 207 14" xfId="3818" xr:uid="{00000000-0005-0000-0000-0000D6310000}"/>
    <cellStyle name="Porcentual 207 14 2" xfId="7711" xr:uid="{00000000-0005-0000-0000-0000D7310000}"/>
    <cellStyle name="Porcentual 207 14 3" xfId="9682" xr:uid="{00000000-0005-0000-0000-0000D8310000}"/>
    <cellStyle name="Porcentual 207 15" xfId="3819" xr:uid="{00000000-0005-0000-0000-0000D9310000}"/>
    <cellStyle name="Porcentual 207 15 2" xfId="7712" xr:uid="{00000000-0005-0000-0000-0000DA310000}"/>
    <cellStyle name="Porcentual 207 15 3" xfId="9683" xr:uid="{00000000-0005-0000-0000-0000DB310000}"/>
    <cellStyle name="Porcentual 207 16" xfId="3820" xr:uid="{00000000-0005-0000-0000-0000DC310000}"/>
    <cellStyle name="Porcentual 207 16 2" xfId="7713" xr:uid="{00000000-0005-0000-0000-0000DD310000}"/>
    <cellStyle name="Porcentual 207 16 3" xfId="9684" xr:uid="{00000000-0005-0000-0000-0000DE310000}"/>
    <cellStyle name="Porcentual 207 17" xfId="3821" xr:uid="{00000000-0005-0000-0000-0000DF310000}"/>
    <cellStyle name="Porcentual 207 17 2" xfId="7714" xr:uid="{00000000-0005-0000-0000-0000E0310000}"/>
    <cellStyle name="Porcentual 207 17 3" xfId="9685" xr:uid="{00000000-0005-0000-0000-0000E1310000}"/>
    <cellStyle name="Porcentual 207 18" xfId="3822" xr:uid="{00000000-0005-0000-0000-0000E2310000}"/>
    <cellStyle name="Porcentual 207 18 2" xfId="7715" xr:uid="{00000000-0005-0000-0000-0000E3310000}"/>
    <cellStyle name="Porcentual 207 18 3" xfId="9686" xr:uid="{00000000-0005-0000-0000-0000E4310000}"/>
    <cellStyle name="Porcentual 207 19" xfId="3823" xr:uid="{00000000-0005-0000-0000-0000E5310000}"/>
    <cellStyle name="Porcentual 207 19 2" xfId="7716" xr:uid="{00000000-0005-0000-0000-0000E6310000}"/>
    <cellStyle name="Porcentual 207 19 3" xfId="9687" xr:uid="{00000000-0005-0000-0000-0000E7310000}"/>
    <cellStyle name="Porcentual 207 2" xfId="3824" xr:uid="{00000000-0005-0000-0000-0000E8310000}"/>
    <cellStyle name="Porcentual 207 2 2" xfId="7717" xr:uid="{00000000-0005-0000-0000-0000E9310000}"/>
    <cellStyle name="Porcentual 207 2 3" xfId="9688" xr:uid="{00000000-0005-0000-0000-0000EA310000}"/>
    <cellStyle name="Porcentual 207 20" xfId="3825" xr:uid="{00000000-0005-0000-0000-0000EB310000}"/>
    <cellStyle name="Porcentual 207 20 2" xfId="7718" xr:uid="{00000000-0005-0000-0000-0000EC310000}"/>
    <cellStyle name="Porcentual 207 20 3" xfId="9689" xr:uid="{00000000-0005-0000-0000-0000ED310000}"/>
    <cellStyle name="Porcentual 207 21" xfId="3826" xr:uid="{00000000-0005-0000-0000-0000EE310000}"/>
    <cellStyle name="Porcentual 207 21 2" xfId="7719" xr:uid="{00000000-0005-0000-0000-0000EF310000}"/>
    <cellStyle name="Porcentual 207 21 3" xfId="9690" xr:uid="{00000000-0005-0000-0000-0000F0310000}"/>
    <cellStyle name="Porcentual 207 22" xfId="3827" xr:uid="{00000000-0005-0000-0000-0000F1310000}"/>
    <cellStyle name="Porcentual 207 22 2" xfId="7720" xr:uid="{00000000-0005-0000-0000-0000F2310000}"/>
    <cellStyle name="Porcentual 207 22 3" xfId="9691" xr:uid="{00000000-0005-0000-0000-0000F3310000}"/>
    <cellStyle name="Porcentual 207 23" xfId="3828" xr:uid="{00000000-0005-0000-0000-0000F4310000}"/>
    <cellStyle name="Porcentual 207 23 2" xfId="7721" xr:uid="{00000000-0005-0000-0000-0000F5310000}"/>
    <cellStyle name="Porcentual 207 23 3" xfId="9692" xr:uid="{00000000-0005-0000-0000-0000F6310000}"/>
    <cellStyle name="Porcentual 207 24" xfId="3829" xr:uid="{00000000-0005-0000-0000-0000F7310000}"/>
    <cellStyle name="Porcentual 207 24 2" xfId="7722" xr:uid="{00000000-0005-0000-0000-0000F8310000}"/>
    <cellStyle name="Porcentual 207 24 3" xfId="9693" xr:uid="{00000000-0005-0000-0000-0000F9310000}"/>
    <cellStyle name="Porcentual 207 25" xfId="3830" xr:uid="{00000000-0005-0000-0000-0000FA310000}"/>
    <cellStyle name="Porcentual 207 25 2" xfId="7723" xr:uid="{00000000-0005-0000-0000-0000FB310000}"/>
    <cellStyle name="Porcentual 207 25 3" xfId="9694" xr:uid="{00000000-0005-0000-0000-0000FC310000}"/>
    <cellStyle name="Porcentual 207 26" xfId="3831" xr:uid="{00000000-0005-0000-0000-0000FD310000}"/>
    <cellStyle name="Porcentual 207 26 2" xfId="7724" xr:uid="{00000000-0005-0000-0000-0000FE310000}"/>
    <cellStyle name="Porcentual 207 26 3" xfId="9695" xr:uid="{00000000-0005-0000-0000-0000FF310000}"/>
    <cellStyle name="Porcentual 207 27" xfId="3832" xr:uid="{00000000-0005-0000-0000-000000320000}"/>
    <cellStyle name="Porcentual 207 27 2" xfId="7725" xr:uid="{00000000-0005-0000-0000-000001320000}"/>
    <cellStyle name="Porcentual 207 27 3" xfId="9696" xr:uid="{00000000-0005-0000-0000-000002320000}"/>
    <cellStyle name="Porcentual 207 28" xfId="3833" xr:uid="{00000000-0005-0000-0000-000003320000}"/>
    <cellStyle name="Porcentual 207 28 2" xfId="7726" xr:uid="{00000000-0005-0000-0000-000004320000}"/>
    <cellStyle name="Porcentual 207 28 3" xfId="9697" xr:uid="{00000000-0005-0000-0000-000005320000}"/>
    <cellStyle name="Porcentual 207 3" xfId="3834" xr:uid="{00000000-0005-0000-0000-000006320000}"/>
    <cellStyle name="Porcentual 207 3 2" xfId="7727" xr:uid="{00000000-0005-0000-0000-000007320000}"/>
    <cellStyle name="Porcentual 207 3 3" xfId="9698" xr:uid="{00000000-0005-0000-0000-000008320000}"/>
    <cellStyle name="Porcentual 207 4" xfId="3835" xr:uid="{00000000-0005-0000-0000-000009320000}"/>
    <cellStyle name="Porcentual 207 4 2" xfId="7728" xr:uid="{00000000-0005-0000-0000-00000A320000}"/>
    <cellStyle name="Porcentual 207 4 3" xfId="9699" xr:uid="{00000000-0005-0000-0000-00000B320000}"/>
    <cellStyle name="Porcentual 207 5" xfId="3836" xr:uid="{00000000-0005-0000-0000-00000C320000}"/>
    <cellStyle name="Porcentual 207 5 2" xfId="7729" xr:uid="{00000000-0005-0000-0000-00000D320000}"/>
    <cellStyle name="Porcentual 207 5 3" xfId="9700" xr:uid="{00000000-0005-0000-0000-00000E320000}"/>
    <cellStyle name="Porcentual 207 6" xfId="3837" xr:uid="{00000000-0005-0000-0000-00000F320000}"/>
    <cellStyle name="Porcentual 207 6 2" xfId="7730" xr:uid="{00000000-0005-0000-0000-000010320000}"/>
    <cellStyle name="Porcentual 207 6 3" xfId="9701" xr:uid="{00000000-0005-0000-0000-000011320000}"/>
    <cellStyle name="Porcentual 207 7" xfId="3838" xr:uid="{00000000-0005-0000-0000-000012320000}"/>
    <cellStyle name="Porcentual 207 7 2" xfId="7731" xr:uid="{00000000-0005-0000-0000-000013320000}"/>
    <cellStyle name="Porcentual 207 7 3" xfId="9702" xr:uid="{00000000-0005-0000-0000-000014320000}"/>
    <cellStyle name="Porcentual 207 8" xfId="3839" xr:uid="{00000000-0005-0000-0000-000015320000}"/>
    <cellStyle name="Porcentual 207 8 2" xfId="7732" xr:uid="{00000000-0005-0000-0000-000016320000}"/>
    <cellStyle name="Porcentual 207 8 3" xfId="9703" xr:uid="{00000000-0005-0000-0000-000017320000}"/>
    <cellStyle name="Porcentual 207 9" xfId="3840" xr:uid="{00000000-0005-0000-0000-000018320000}"/>
    <cellStyle name="Porcentual 207 9 2" xfId="7733" xr:uid="{00000000-0005-0000-0000-000019320000}"/>
    <cellStyle name="Porcentual 207 9 3" xfId="9704" xr:uid="{00000000-0005-0000-0000-00001A320000}"/>
    <cellStyle name="Porcentual 208 10" xfId="3841" xr:uid="{00000000-0005-0000-0000-00001B320000}"/>
    <cellStyle name="Porcentual 208 10 2" xfId="7734" xr:uid="{00000000-0005-0000-0000-00001C320000}"/>
    <cellStyle name="Porcentual 208 10 3" xfId="9705" xr:uid="{00000000-0005-0000-0000-00001D320000}"/>
    <cellStyle name="Porcentual 208 11" xfId="3842" xr:uid="{00000000-0005-0000-0000-00001E320000}"/>
    <cellStyle name="Porcentual 208 11 2" xfId="7735" xr:uid="{00000000-0005-0000-0000-00001F320000}"/>
    <cellStyle name="Porcentual 208 11 3" xfId="9706" xr:uid="{00000000-0005-0000-0000-000020320000}"/>
    <cellStyle name="Porcentual 208 12" xfId="3843" xr:uid="{00000000-0005-0000-0000-000021320000}"/>
    <cellStyle name="Porcentual 208 12 2" xfId="7736" xr:uid="{00000000-0005-0000-0000-000022320000}"/>
    <cellStyle name="Porcentual 208 12 3" xfId="9707" xr:uid="{00000000-0005-0000-0000-000023320000}"/>
    <cellStyle name="Porcentual 208 13" xfId="3844" xr:uid="{00000000-0005-0000-0000-000024320000}"/>
    <cellStyle name="Porcentual 208 13 2" xfId="7737" xr:uid="{00000000-0005-0000-0000-000025320000}"/>
    <cellStyle name="Porcentual 208 13 3" xfId="9708" xr:uid="{00000000-0005-0000-0000-000026320000}"/>
    <cellStyle name="Porcentual 208 14" xfId="3845" xr:uid="{00000000-0005-0000-0000-000027320000}"/>
    <cellStyle name="Porcentual 208 14 2" xfId="7738" xr:uid="{00000000-0005-0000-0000-000028320000}"/>
    <cellStyle name="Porcentual 208 14 3" xfId="9709" xr:uid="{00000000-0005-0000-0000-000029320000}"/>
    <cellStyle name="Porcentual 208 15" xfId="3846" xr:uid="{00000000-0005-0000-0000-00002A320000}"/>
    <cellStyle name="Porcentual 208 15 2" xfId="7739" xr:uid="{00000000-0005-0000-0000-00002B320000}"/>
    <cellStyle name="Porcentual 208 15 3" xfId="9710" xr:uid="{00000000-0005-0000-0000-00002C320000}"/>
    <cellStyle name="Porcentual 208 16" xfId="3847" xr:uid="{00000000-0005-0000-0000-00002D320000}"/>
    <cellStyle name="Porcentual 208 16 2" xfId="7740" xr:uid="{00000000-0005-0000-0000-00002E320000}"/>
    <cellStyle name="Porcentual 208 16 3" xfId="9711" xr:uid="{00000000-0005-0000-0000-00002F320000}"/>
    <cellStyle name="Porcentual 208 17" xfId="3848" xr:uid="{00000000-0005-0000-0000-000030320000}"/>
    <cellStyle name="Porcentual 208 17 2" xfId="7741" xr:uid="{00000000-0005-0000-0000-000031320000}"/>
    <cellStyle name="Porcentual 208 17 3" xfId="9712" xr:uid="{00000000-0005-0000-0000-000032320000}"/>
    <cellStyle name="Porcentual 208 18" xfId="3849" xr:uid="{00000000-0005-0000-0000-000033320000}"/>
    <cellStyle name="Porcentual 208 18 2" xfId="7742" xr:uid="{00000000-0005-0000-0000-000034320000}"/>
    <cellStyle name="Porcentual 208 18 3" xfId="9713" xr:uid="{00000000-0005-0000-0000-000035320000}"/>
    <cellStyle name="Porcentual 208 19" xfId="3850" xr:uid="{00000000-0005-0000-0000-000036320000}"/>
    <cellStyle name="Porcentual 208 19 2" xfId="7743" xr:uid="{00000000-0005-0000-0000-000037320000}"/>
    <cellStyle name="Porcentual 208 19 3" xfId="9714" xr:uid="{00000000-0005-0000-0000-000038320000}"/>
    <cellStyle name="Porcentual 208 2" xfId="3851" xr:uid="{00000000-0005-0000-0000-000039320000}"/>
    <cellStyle name="Porcentual 208 2 2" xfId="7744" xr:uid="{00000000-0005-0000-0000-00003A320000}"/>
    <cellStyle name="Porcentual 208 2 3" xfId="9715" xr:uid="{00000000-0005-0000-0000-00003B320000}"/>
    <cellStyle name="Porcentual 208 20" xfId="3852" xr:uid="{00000000-0005-0000-0000-00003C320000}"/>
    <cellStyle name="Porcentual 208 20 2" xfId="7745" xr:uid="{00000000-0005-0000-0000-00003D320000}"/>
    <cellStyle name="Porcentual 208 20 3" xfId="9716" xr:uid="{00000000-0005-0000-0000-00003E320000}"/>
    <cellStyle name="Porcentual 208 21" xfId="3853" xr:uid="{00000000-0005-0000-0000-00003F320000}"/>
    <cellStyle name="Porcentual 208 21 2" xfId="7746" xr:uid="{00000000-0005-0000-0000-000040320000}"/>
    <cellStyle name="Porcentual 208 21 3" xfId="9717" xr:uid="{00000000-0005-0000-0000-000041320000}"/>
    <cellStyle name="Porcentual 208 22" xfId="3854" xr:uid="{00000000-0005-0000-0000-000042320000}"/>
    <cellStyle name="Porcentual 208 22 2" xfId="7747" xr:uid="{00000000-0005-0000-0000-000043320000}"/>
    <cellStyle name="Porcentual 208 22 3" xfId="9718" xr:uid="{00000000-0005-0000-0000-000044320000}"/>
    <cellStyle name="Porcentual 208 23" xfId="3855" xr:uid="{00000000-0005-0000-0000-000045320000}"/>
    <cellStyle name="Porcentual 208 23 2" xfId="7748" xr:uid="{00000000-0005-0000-0000-000046320000}"/>
    <cellStyle name="Porcentual 208 23 3" xfId="9719" xr:uid="{00000000-0005-0000-0000-000047320000}"/>
    <cellStyle name="Porcentual 208 24" xfId="3856" xr:uid="{00000000-0005-0000-0000-000048320000}"/>
    <cellStyle name="Porcentual 208 24 2" xfId="7749" xr:uid="{00000000-0005-0000-0000-000049320000}"/>
    <cellStyle name="Porcentual 208 24 3" xfId="9720" xr:uid="{00000000-0005-0000-0000-00004A320000}"/>
    <cellStyle name="Porcentual 208 25" xfId="3857" xr:uid="{00000000-0005-0000-0000-00004B320000}"/>
    <cellStyle name="Porcentual 208 25 2" xfId="7750" xr:uid="{00000000-0005-0000-0000-00004C320000}"/>
    <cellStyle name="Porcentual 208 25 3" xfId="9721" xr:uid="{00000000-0005-0000-0000-00004D320000}"/>
    <cellStyle name="Porcentual 208 26" xfId="3858" xr:uid="{00000000-0005-0000-0000-00004E320000}"/>
    <cellStyle name="Porcentual 208 26 2" xfId="7751" xr:uid="{00000000-0005-0000-0000-00004F320000}"/>
    <cellStyle name="Porcentual 208 26 3" xfId="9722" xr:uid="{00000000-0005-0000-0000-000050320000}"/>
    <cellStyle name="Porcentual 208 27" xfId="3859" xr:uid="{00000000-0005-0000-0000-000051320000}"/>
    <cellStyle name="Porcentual 208 27 2" xfId="7752" xr:uid="{00000000-0005-0000-0000-000052320000}"/>
    <cellStyle name="Porcentual 208 27 3" xfId="9723" xr:uid="{00000000-0005-0000-0000-000053320000}"/>
    <cellStyle name="Porcentual 208 28" xfId="3860" xr:uid="{00000000-0005-0000-0000-000054320000}"/>
    <cellStyle name="Porcentual 208 28 2" xfId="7753" xr:uid="{00000000-0005-0000-0000-000055320000}"/>
    <cellStyle name="Porcentual 208 28 3" xfId="9724" xr:uid="{00000000-0005-0000-0000-000056320000}"/>
    <cellStyle name="Porcentual 208 3" xfId="3861" xr:uid="{00000000-0005-0000-0000-000057320000}"/>
    <cellStyle name="Porcentual 208 3 2" xfId="7754" xr:uid="{00000000-0005-0000-0000-000058320000}"/>
    <cellStyle name="Porcentual 208 3 3" xfId="9725" xr:uid="{00000000-0005-0000-0000-000059320000}"/>
    <cellStyle name="Porcentual 208 4" xfId="3862" xr:uid="{00000000-0005-0000-0000-00005A320000}"/>
    <cellStyle name="Porcentual 208 4 2" xfId="7755" xr:uid="{00000000-0005-0000-0000-00005B320000}"/>
    <cellStyle name="Porcentual 208 4 3" xfId="9726" xr:uid="{00000000-0005-0000-0000-00005C320000}"/>
    <cellStyle name="Porcentual 208 5" xfId="3863" xr:uid="{00000000-0005-0000-0000-00005D320000}"/>
    <cellStyle name="Porcentual 208 5 2" xfId="7756" xr:uid="{00000000-0005-0000-0000-00005E320000}"/>
    <cellStyle name="Porcentual 208 5 3" xfId="9727" xr:uid="{00000000-0005-0000-0000-00005F320000}"/>
    <cellStyle name="Porcentual 208 6" xfId="3864" xr:uid="{00000000-0005-0000-0000-000060320000}"/>
    <cellStyle name="Porcentual 208 6 2" xfId="7757" xr:uid="{00000000-0005-0000-0000-000061320000}"/>
    <cellStyle name="Porcentual 208 6 3" xfId="9728" xr:uid="{00000000-0005-0000-0000-000062320000}"/>
    <cellStyle name="Porcentual 208 7" xfId="3865" xr:uid="{00000000-0005-0000-0000-000063320000}"/>
    <cellStyle name="Porcentual 208 7 2" xfId="7758" xr:uid="{00000000-0005-0000-0000-000064320000}"/>
    <cellStyle name="Porcentual 208 7 3" xfId="9729" xr:uid="{00000000-0005-0000-0000-000065320000}"/>
    <cellStyle name="Porcentual 208 8" xfId="3866" xr:uid="{00000000-0005-0000-0000-000066320000}"/>
    <cellStyle name="Porcentual 208 8 2" xfId="7759" xr:uid="{00000000-0005-0000-0000-000067320000}"/>
    <cellStyle name="Porcentual 208 8 3" xfId="9730" xr:uid="{00000000-0005-0000-0000-000068320000}"/>
    <cellStyle name="Porcentual 208 9" xfId="3867" xr:uid="{00000000-0005-0000-0000-000069320000}"/>
    <cellStyle name="Porcentual 208 9 2" xfId="7760" xr:uid="{00000000-0005-0000-0000-00006A320000}"/>
    <cellStyle name="Porcentual 208 9 3" xfId="9731" xr:uid="{00000000-0005-0000-0000-00006B320000}"/>
    <cellStyle name="Porcentual 21" xfId="3868" xr:uid="{00000000-0005-0000-0000-00006C320000}"/>
    <cellStyle name="Porcentual 21 10" xfId="3869" xr:uid="{00000000-0005-0000-0000-00006D320000}"/>
    <cellStyle name="Porcentual 21 10 2" xfId="7761" xr:uid="{00000000-0005-0000-0000-00006E320000}"/>
    <cellStyle name="Porcentual 21 10 3" xfId="9733" xr:uid="{00000000-0005-0000-0000-00006F320000}"/>
    <cellStyle name="Porcentual 21 11" xfId="3870" xr:uid="{00000000-0005-0000-0000-000070320000}"/>
    <cellStyle name="Porcentual 21 11 2" xfId="7762" xr:uid="{00000000-0005-0000-0000-000071320000}"/>
    <cellStyle name="Porcentual 21 11 3" xfId="9734" xr:uid="{00000000-0005-0000-0000-000072320000}"/>
    <cellStyle name="Porcentual 21 12" xfId="3871" xr:uid="{00000000-0005-0000-0000-000073320000}"/>
    <cellStyle name="Porcentual 21 12 2" xfId="7763" xr:uid="{00000000-0005-0000-0000-000074320000}"/>
    <cellStyle name="Porcentual 21 12 3" xfId="9735" xr:uid="{00000000-0005-0000-0000-000075320000}"/>
    <cellStyle name="Porcentual 21 13" xfId="3872" xr:uid="{00000000-0005-0000-0000-000076320000}"/>
    <cellStyle name="Porcentual 21 13 2" xfId="7764" xr:uid="{00000000-0005-0000-0000-000077320000}"/>
    <cellStyle name="Porcentual 21 13 3" xfId="9736" xr:uid="{00000000-0005-0000-0000-000078320000}"/>
    <cellStyle name="Porcentual 21 14" xfId="3873" xr:uid="{00000000-0005-0000-0000-000079320000}"/>
    <cellStyle name="Porcentual 21 14 2" xfId="7765" xr:uid="{00000000-0005-0000-0000-00007A320000}"/>
    <cellStyle name="Porcentual 21 14 3" xfId="9737" xr:uid="{00000000-0005-0000-0000-00007B320000}"/>
    <cellStyle name="Porcentual 21 15" xfId="3874" xr:uid="{00000000-0005-0000-0000-00007C320000}"/>
    <cellStyle name="Porcentual 21 15 2" xfId="7766" xr:uid="{00000000-0005-0000-0000-00007D320000}"/>
    <cellStyle name="Porcentual 21 15 3" xfId="9738" xr:uid="{00000000-0005-0000-0000-00007E320000}"/>
    <cellStyle name="Porcentual 21 16" xfId="3875" xr:uid="{00000000-0005-0000-0000-00007F320000}"/>
    <cellStyle name="Porcentual 21 16 2" xfId="7767" xr:uid="{00000000-0005-0000-0000-000080320000}"/>
    <cellStyle name="Porcentual 21 16 3" xfId="9739" xr:uid="{00000000-0005-0000-0000-000081320000}"/>
    <cellStyle name="Porcentual 21 17" xfId="3876" xr:uid="{00000000-0005-0000-0000-000082320000}"/>
    <cellStyle name="Porcentual 21 17 2" xfId="7768" xr:uid="{00000000-0005-0000-0000-000083320000}"/>
    <cellStyle name="Porcentual 21 17 3" xfId="9740" xr:uid="{00000000-0005-0000-0000-000084320000}"/>
    <cellStyle name="Porcentual 21 18" xfId="3877" xr:uid="{00000000-0005-0000-0000-000085320000}"/>
    <cellStyle name="Porcentual 21 18 2" xfId="7769" xr:uid="{00000000-0005-0000-0000-000086320000}"/>
    <cellStyle name="Porcentual 21 18 3" xfId="9741" xr:uid="{00000000-0005-0000-0000-000087320000}"/>
    <cellStyle name="Porcentual 21 19" xfId="3878" xr:uid="{00000000-0005-0000-0000-000088320000}"/>
    <cellStyle name="Porcentual 21 19 2" xfId="7770" xr:uid="{00000000-0005-0000-0000-000089320000}"/>
    <cellStyle name="Porcentual 21 19 3" xfId="9742" xr:uid="{00000000-0005-0000-0000-00008A320000}"/>
    <cellStyle name="Porcentual 21 2" xfId="3879" xr:uid="{00000000-0005-0000-0000-00008B320000}"/>
    <cellStyle name="Porcentual 21 2 2" xfId="7771" xr:uid="{00000000-0005-0000-0000-00008C320000}"/>
    <cellStyle name="Porcentual 21 2 3" xfId="9743" xr:uid="{00000000-0005-0000-0000-00008D320000}"/>
    <cellStyle name="Porcentual 21 20" xfId="3880" xr:uid="{00000000-0005-0000-0000-00008E320000}"/>
    <cellStyle name="Porcentual 21 20 2" xfId="7772" xr:uid="{00000000-0005-0000-0000-00008F320000}"/>
    <cellStyle name="Porcentual 21 20 3" xfId="9744" xr:uid="{00000000-0005-0000-0000-000090320000}"/>
    <cellStyle name="Porcentual 21 21" xfId="3881" xr:uid="{00000000-0005-0000-0000-000091320000}"/>
    <cellStyle name="Porcentual 21 21 2" xfId="7773" xr:uid="{00000000-0005-0000-0000-000092320000}"/>
    <cellStyle name="Porcentual 21 21 3" xfId="9745" xr:uid="{00000000-0005-0000-0000-000093320000}"/>
    <cellStyle name="Porcentual 21 22" xfId="3882" xr:uid="{00000000-0005-0000-0000-000094320000}"/>
    <cellStyle name="Porcentual 21 22 2" xfId="7774" xr:uid="{00000000-0005-0000-0000-000095320000}"/>
    <cellStyle name="Porcentual 21 22 3" xfId="9746" xr:uid="{00000000-0005-0000-0000-000096320000}"/>
    <cellStyle name="Porcentual 21 23" xfId="3883" xr:uid="{00000000-0005-0000-0000-000097320000}"/>
    <cellStyle name="Porcentual 21 23 2" xfId="7775" xr:uid="{00000000-0005-0000-0000-000098320000}"/>
    <cellStyle name="Porcentual 21 23 3" xfId="9747" xr:uid="{00000000-0005-0000-0000-000099320000}"/>
    <cellStyle name="Porcentual 21 24" xfId="3884" xr:uid="{00000000-0005-0000-0000-00009A320000}"/>
    <cellStyle name="Porcentual 21 24 2" xfId="7776" xr:uid="{00000000-0005-0000-0000-00009B320000}"/>
    <cellStyle name="Porcentual 21 24 3" xfId="9748" xr:uid="{00000000-0005-0000-0000-00009C320000}"/>
    <cellStyle name="Porcentual 21 25" xfId="3885" xr:uid="{00000000-0005-0000-0000-00009D320000}"/>
    <cellStyle name="Porcentual 21 25 2" xfId="7777" xr:uid="{00000000-0005-0000-0000-00009E320000}"/>
    <cellStyle name="Porcentual 21 25 3" xfId="9749" xr:uid="{00000000-0005-0000-0000-00009F320000}"/>
    <cellStyle name="Porcentual 21 26" xfId="3886" xr:uid="{00000000-0005-0000-0000-0000A0320000}"/>
    <cellStyle name="Porcentual 21 26 2" xfId="7778" xr:uid="{00000000-0005-0000-0000-0000A1320000}"/>
    <cellStyle name="Porcentual 21 26 3" xfId="9750" xr:uid="{00000000-0005-0000-0000-0000A2320000}"/>
    <cellStyle name="Porcentual 21 27" xfId="3887" xr:uid="{00000000-0005-0000-0000-0000A3320000}"/>
    <cellStyle name="Porcentual 21 27 2" xfId="7779" xr:uid="{00000000-0005-0000-0000-0000A4320000}"/>
    <cellStyle name="Porcentual 21 27 3" xfId="9751" xr:uid="{00000000-0005-0000-0000-0000A5320000}"/>
    <cellStyle name="Porcentual 21 28" xfId="3888" xr:uid="{00000000-0005-0000-0000-0000A6320000}"/>
    <cellStyle name="Porcentual 21 28 2" xfId="7780" xr:uid="{00000000-0005-0000-0000-0000A7320000}"/>
    <cellStyle name="Porcentual 21 28 3" xfId="9752" xr:uid="{00000000-0005-0000-0000-0000A8320000}"/>
    <cellStyle name="Porcentual 21 29" xfId="7781" xr:uid="{00000000-0005-0000-0000-0000A9320000}"/>
    <cellStyle name="Porcentual 21 3" xfId="3889" xr:uid="{00000000-0005-0000-0000-0000AA320000}"/>
    <cellStyle name="Porcentual 21 3 2" xfId="7782" xr:uid="{00000000-0005-0000-0000-0000AB320000}"/>
    <cellStyle name="Porcentual 21 3 3" xfId="9753" xr:uid="{00000000-0005-0000-0000-0000AC320000}"/>
    <cellStyle name="Porcentual 21 30" xfId="9732" xr:uid="{00000000-0005-0000-0000-0000AD320000}"/>
    <cellStyle name="Porcentual 21 4" xfId="3890" xr:uid="{00000000-0005-0000-0000-0000AE320000}"/>
    <cellStyle name="Porcentual 21 4 2" xfId="7783" xr:uid="{00000000-0005-0000-0000-0000AF320000}"/>
    <cellStyle name="Porcentual 21 4 3" xfId="9754" xr:uid="{00000000-0005-0000-0000-0000B0320000}"/>
    <cellStyle name="Porcentual 21 5" xfId="3891" xr:uid="{00000000-0005-0000-0000-0000B1320000}"/>
    <cellStyle name="Porcentual 21 5 2" xfId="7784" xr:uid="{00000000-0005-0000-0000-0000B2320000}"/>
    <cellStyle name="Porcentual 21 5 3" xfId="9755" xr:uid="{00000000-0005-0000-0000-0000B3320000}"/>
    <cellStyle name="Porcentual 21 6" xfId="3892" xr:uid="{00000000-0005-0000-0000-0000B4320000}"/>
    <cellStyle name="Porcentual 21 6 2" xfId="7785" xr:uid="{00000000-0005-0000-0000-0000B5320000}"/>
    <cellStyle name="Porcentual 21 6 3" xfId="9756" xr:uid="{00000000-0005-0000-0000-0000B6320000}"/>
    <cellStyle name="Porcentual 21 7" xfId="3893" xr:uid="{00000000-0005-0000-0000-0000B7320000}"/>
    <cellStyle name="Porcentual 21 7 2" xfId="7786" xr:uid="{00000000-0005-0000-0000-0000B8320000}"/>
    <cellStyle name="Porcentual 21 7 3" xfId="9757" xr:uid="{00000000-0005-0000-0000-0000B9320000}"/>
    <cellStyle name="Porcentual 21 8" xfId="3894" xr:uid="{00000000-0005-0000-0000-0000BA320000}"/>
    <cellStyle name="Porcentual 21 8 2" xfId="7787" xr:uid="{00000000-0005-0000-0000-0000BB320000}"/>
    <cellStyle name="Porcentual 21 8 3" xfId="9758" xr:uid="{00000000-0005-0000-0000-0000BC320000}"/>
    <cellStyle name="Porcentual 21 9" xfId="3895" xr:uid="{00000000-0005-0000-0000-0000BD320000}"/>
    <cellStyle name="Porcentual 21 9 2" xfId="7788" xr:uid="{00000000-0005-0000-0000-0000BE320000}"/>
    <cellStyle name="Porcentual 21 9 3" xfId="9759" xr:uid="{00000000-0005-0000-0000-0000BF320000}"/>
    <cellStyle name="Porcentual 211 10" xfId="3896" xr:uid="{00000000-0005-0000-0000-0000C0320000}"/>
    <cellStyle name="Porcentual 211 10 2" xfId="7789" xr:uid="{00000000-0005-0000-0000-0000C1320000}"/>
    <cellStyle name="Porcentual 211 10 3" xfId="9760" xr:uid="{00000000-0005-0000-0000-0000C2320000}"/>
    <cellStyle name="Porcentual 211 11" xfId="3897" xr:uid="{00000000-0005-0000-0000-0000C3320000}"/>
    <cellStyle name="Porcentual 211 11 2" xfId="7790" xr:uid="{00000000-0005-0000-0000-0000C4320000}"/>
    <cellStyle name="Porcentual 211 11 3" xfId="9761" xr:uid="{00000000-0005-0000-0000-0000C5320000}"/>
    <cellStyle name="Porcentual 211 12" xfId="3898" xr:uid="{00000000-0005-0000-0000-0000C6320000}"/>
    <cellStyle name="Porcentual 211 12 2" xfId="7791" xr:uid="{00000000-0005-0000-0000-0000C7320000}"/>
    <cellStyle name="Porcentual 211 12 3" xfId="9762" xr:uid="{00000000-0005-0000-0000-0000C8320000}"/>
    <cellStyle name="Porcentual 211 13" xfId="3899" xr:uid="{00000000-0005-0000-0000-0000C9320000}"/>
    <cellStyle name="Porcentual 211 13 2" xfId="7792" xr:uid="{00000000-0005-0000-0000-0000CA320000}"/>
    <cellStyle name="Porcentual 211 13 3" xfId="9763" xr:uid="{00000000-0005-0000-0000-0000CB320000}"/>
    <cellStyle name="Porcentual 211 14" xfId="3900" xr:uid="{00000000-0005-0000-0000-0000CC320000}"/>
    <cellStyle name="Porcentual 211 14 2" xfId="7793" xr:uid="{00000000-0005-0000-0000-0000CD320000}"/>
    <cellStyle name="Porcentual 211 14 3" xfId="9764" xr:uid="{00000000-0005-0000-0000-0000CE320000}"/>
    <cellStyle name="Porcentual 211 15" xfId="3901" xr:uid="{00000000-0005-0000-0000-0000CF320000}"/>
    <cellStyle name="Porcentual 211 15 2" xfId="7794" xr:uid="{00000000-0005-0000-0000-0000D0320000}"/>
    <cellStyle name="Porcentual 211 15 3" xfId="9765" xr:uid="{00000000-0005-0000-0000-0000D1320000}"/>
    <cellStyle name="Porcentual 211 16" xfId="3902" xr:uid="{00000000-0005-0000-0000-0000D2320000}"/>
    <cellStyle name="Porcentual 211 16 2" xfId="7795" xr:uid="{00000000-0005-0000-0000-0000D3320000}"/>
    <cellStyle name="Porcentual 211 16 3" xfId="9766" xr:uid="{00000000-0005-0000-0000-0000D4320000}"/>
    <cellStyle name="Porcentual 211 17" xfId="3903" xr:uid="{00000000-0005-0000-0000-0000D5320000}"/>
    <cellStyle name="Porcentual 211 17 2" xfId="7796" xr:uid="{00000000-0005-0000-0000-0000D6320000}"/>
    <cellStyle name="Porcentual 211 17 3" xfId="9767" xr:uid="{00000000-0005-0000-0000-0000D7320000}"/>
    <cellStyle name="Porcentual 211 18" xfId="3904" xr:uid="{00000000-0005-0000-0000-0000D8320000}"/>
    <cellStyle name="Porcentual 211 18 2" xfId="7797" xr:uid="{00000000-0005-0000-0000-0000D9320000}"/>
    <cellStyle name="Porcentual 211 18 3" xfId="9768" xr:uid="{00000000-0005-0000-0000-0000DA320000}"/>
    <cellStyle name="Porcentual 211 19" xfId="3905" xr:uid="{00000000-0005-0000-0000-0000DB320000}"/>
    <cellStyle name="Porcentual 211 19 2" xfId="7798" xr:uid="{00000000-0005-0000-0000-0000DC320000}"/>
    <cellStyle name="Porcentual 211 19 3" xfId="9769" xr:uid="{00000000-0005-0000-0000-0000DD320000}"/>
    <cellStyle name="Porcentual 211 2" xfId="3906" xr:uid="{00000000-0005-0000-0000-0000DE320000}"/>
    <cellStyle name="Porcentual 211 2 2" xfId="7799" xr:uid="{00000000-0005-0000-0000-0000DF320000}"/>
    <cellStyle name="Porcentual 211 2 3" xfId="9770" xr:uid="{00000000-0005-0000-0000-0000E0320000}"/>
    <cellStyle name="Porcentual 211 20" xfId="3907" xr:uid="{00000000-0005-0000-0000-0000E1320000}"/>
    <cellStyle name="Porcentual 211 20 2" xfId="7800" xr:uid="{00000000-0005-0000-0000-0000E2320000}"/>
    <cellStyle name="Porcentual 211 20 3" xfId="9771" xr:uid="{00000000-0005-0000-0000-0000E3320000}"/>
    <cellStyle name="Porcentual 211 21" xfId="3908" xr:uid="{00000000-0005-0000-0000-0000E4320000}"/>
    <cellStyle name="Porcentual 211 21 2" xfId="7801" xr:uid="{00000000-0005-0000-0000-0000E5320000}"/>
    <cellStyle name="Porcentual 211 21 3" xfId="9772" xr:uid="{00000000-0005-0000-0000-0000E6320000}"/>
    <cellStyle name="Porcentual 211 22" xfId="3909" xr:uid="{00000000-0005-0000-0000-0000E7320000}"/>
    <cellStyle name="Porcentual 211 22 2" xfId="7802" xr:uid="{00000000-0005-0000-0000-0000E8320000}"/>
    <cellStyle name="Porcentual 211 22 3" xfId="9773" xr:uid="{00000000-0005-0000-0000-0000E9320000}"/>
    <cellStyle name="Porcentual 211 23" xfId="3910" xr:uid="{00000000-0005-0000-0000-0000EA320000}"/>
    <cellStyle name="Porcentual 211 23 2" xfId="7803" xr:uid="{00000000-0005-0000-0000-0000EB320000}"/>
    <cellStyle name="Porcentual 211 23 3" xfId="9774" xr:uid="{00000000-0005-0000-0000-0000EC320000}"/>
    <cellStyle name="Porcentual 211 24" xfId="3911" xr:uid="{00000000-0005-0000-0000-0000ED320000}"/>
    <cellStyle name="Porcentual 211 24 2" xfId="7804" xr:uid="{00000000-0005-0000-0000-0000EE320000}"/>
    <cellStyle name="Porcentual 211 24 3" xfId="9775" xr:uid="{00000000-0005-0000-0000-0000EF320000}"/>
    <cellStyle name="Porcentual 211 25" xfId="3912" xr:uid="{00000000-0005-0000-0000-0000F0320000}"/>
    <cellStyle name="Porcentual 211 25 2" xfId="7805" xr:uid="{00000000-0005-0000-0000-0000F1320000}"/>
    <cellStyle name="Porcentual 211 25 3" xfId="9776" xr:uid="{00000000-0005-0000-0000-0000F2320000}"/>
    <cellStyle name="Porcentual 211 26" xfId="3913" xr:uid="{00000000-0005-0000-0000-0000F3320000}"/>
    <cellStyle name="Porcentual 211 26 2" xfId="7806" xr:uid="{00000000-0005-0000-0000-0000F4320000}"/>
    <cellStyle name="Porcentual 211 26 3" xfId="9777" xr:uid="{00000000-0005-0000-0000-0000F5320000}"/>
    <cellStyle name="Porcentual 211 27" xfId="3914" xr:uid="{00000000-0005-0000-0000-0000F6320000}"/>
    <cellStyle name="Porcentual 211 27 2" xfId="7807" xr:uid="{00000000-0005-0000-0000-0000F7320000}"/>
    <cellStyle name="Porcentual 211 27 3" xfId="9778" xr:uid="{00000000-0005-0000-0000-0000F8320000}"/>
    <cellStyle name="Porcentual 211 28" xfId="3915" xr:uid="{00000000-0005-0000-0000-0000F9320000}"/>
    <cellStyle name="Porcentual 211 28 2" xfId="7808" xr:uid="{00000000-0005-0000-0000-0000FA320000}"/>
    <cellStyle name="Porcentual 211 28 3" xfId="9779" xr:uid="{00000000-0005-0000-0000-0000FB320000}"/>
    <cellStyle name="Porcentual 211 3" xfId="3916" xr:uid="{00000000-0005-0000-0000-0000FC320000}"/>
    <cellStyle name="Porcentual 211 3 2" xfId="7809" xr:uid="{00000000-0005-0000-0000-0000FD320000}"/>
    <cellStyle name="Porcentual 211 3 3" xfId="9780" xr:uid="{00000000-0005-0000-0000-0000FE320000}"/>
    <cellStyle name="Porcentual 211 4" xfId="3917" xr:uid="{00000000-0005-0000-0000-0000FF320000}"/>
    <cellStyle name="Porcentual 211 4 2" xfId="7810" xr:uid="{00000000-0005-0000-0000-000000330000}"/>
    <cellStyle name="Porcentual 211 4 3" xfId="9781" xr:uid="{00000000-0005-0000-0000-000001330000}"/>
    <cellStyle name="Porcentual 211 5" xfId="3918" xr:uid="{00000000-0005-0000-0000-000002330000}"/>
    <cellStyle name="Porcentual 211 5 2" xfId="7811" xr:uid="{00000000-0005-0000-0000-000003330000}"/>
    <cellStyle name="Porcentual 211 5 3" xfId="9782" xr:uid="{00000000-0005-0000-0000-000004330000}"/>
    <cellStyle name="Porcentual 211 6" xfId="3919" xr:uid="{00000000-0005-0000-0000-000005330000}"/>
    <cellStyle name="Porcentual 211 6 2" xfId="7812" xr:uid="{00000000-0005-0000-0000-000006330000}"/>
    <cellStyle name="Porcentual 211 6 3" xfId="9783" xr:uid="{00000000-0005-0000-0000-000007330000}"/>
    <cellStyle name="Porcentual 211 7" xfId="3920" xr:uid="{00000000-0005-0000-0000-000008330000}"/>
    <cellStyle name="Porcentual 211 7 2" xfId="7813" xr:uid="{00000000-0005-0000-0000-000009330000}"/>
    <cellStyle name="Porcentual 211 7 3" xfId="9784" xr:uid="{00000000-0005-0000-0000-00000A330000}"/>
    <cellStyle name="Porcentual 211 8" xfId="3921" xr:uid="{00000000-0005-0000-0000-00000B330000}"/>
    <cellStyle name="Porcentual 211 8 2" xfId="7814" xr:uid="{00000000-0005-0000-0000-00000C330000}"/>
    <cellStyle name="Porcentual 211 8 3" xfId="9785" xr:uid="{00000000-0005-0000-0000-00000D330000}"/>
    <cellStyle name="Porcentual 211 9" xfId="3922" xr:uid="{00000000-0005-0000-0000-00000E330000}"/>
    <cellStyle name="Porcentual 211 9 2" xfId="7815" xr:uid="{00000000-0005-0000-0000-00000F330000}"/>
    <cellStyle name="Porcentual 211 9 3" xfId="9786" xr:uid="{00000000-0005-0000-0000-000010330000}"/>
    <cellStyle name="Porcentual 212 10" xfId="3923" xr:uid="{00000000-0005-0000-0000-000011330000}"/>
    <cellStyle name="Porcentual 212 10 2" xfId="7816" xr:uid="{00000000-0005-0000-0000-000012330000}"/>
    <cellStyle name="Porcentual 212 10 3" xfId="9787" xr:uid="{00000000-0005-0000-0000-000013330000}"/>
    <cellStyle name="Porcentual 212 11" xfId="3924" xr:uid="{00000000-0005-0000-0000-000014330000}"/>
    <cellStyle name="Porcentual 212 11 2" xfId="7817" xr:uid="{00000000-0005-0000-0000-000015330000}"/>
    <cellStyle name="Porcentual 212 11 3" xfId="9788" xr:uid="{00000000-0005-0000-0000-000016330000}"/>
    <cellStyle name="Porcentual 212 12" xfId="3925" xr:uid="{00000000-0005-0000-0000-000017330000}"/>
    <cellStyle name="Porcentual 212 12 2" xfId="7818" xr:uid="{00000000-0005-0000-0000-000018330000}"/>
    <cellStyle name="Porcentual 212 12 3" xfId="9789" xr:uid="{00000000-0005-0000-0000-000019330000}"/>
    <cellStyle name="Porcentual 212 13" xfId="3926" xr:uid="{00000000-0005-0000-0000-00001A330000}"/>
    <cellStyle name="Porcentual 212 13 2" xfId="7819" xr:uid="{00000000-0005-0000-0000-00001B330000}"/>
    <cellStyle name="Porcentual 212 13 3" xfId="9790" xr:uid="{00000000-0005-0000-0000-00001C330000}"/>
    <cellStyle name="Porcentual 212 14" xfId="3927" xr:uid="{00000000-0005-0000-0000-00001D330000}"/>
    <cellStyle name="Porcentual 212 14 2" xfId="7820" xr:uid="{00000000-0005-0000-0000-00001E330000}"/>
    <cellStyle name="Porcentual 212 14 3" xfId="9791" xr:uid="{00000000-0005-0000-0000-00001F330000}"/>
    <cellStyle name="Porcentual 212 15" xfId="3928" xr:uid="{00000000-0005-0000-0000-000020330000}"/>
    <cellStyle name="Porcentual 212 15 2" xfId="7821" xr:uid="{00000000-0005-0000-0000-000021330000}"/>
    <cellStyle name="Porcentual 212 15 3" xfId="9792" xr:uid="{00000000-0005-0000-0000-000022330000}"/>
    <cellStyle name="Porcentual 212 16" xfId="3929" xr:uid="{00000000-0005-0000-0000-000023330000}"/>
    <cellStyle name="Porcentual 212 16 2" xfId="7822" xr:uid="{00000000-0005-0000-0000-000024330000}"/>
    <cellStyle name="Porcentual 212 16 3" xfId="9793" xr:uid="{00000000-0005-0000-0000-000025330000}"/>
    <cellStyle name="Porcentual 212 17" xfId="3930" xr:uid="{00000000-0005-0000-0000-000026330000}"/>
    <cellStyle name="Porcentual 212 17 2" xfId="7823" xr:uid="{00000000-0005-0000-0000-000027330000}"/>
    <cellStyle name="Porcentual 212 17 3" xfId="9794" xr:uid="{00000000-0005-0000-0000-000028330000}"/>
    <cellStyle name="Porcentual 212 18" xfId="3931" xr:uid="{00000000-0005-0000-0000-000029330000}"/>
    <cellStyle name="Porcentual 212 18 2" xfId="7824" xr:uid="{00000000-0005-0000-0000-00002A330000}"/>
    <cellStyle name="Porcentual 212 18 3" xfId="9795" xr:uid="{00000000-0005-0000-0000-00002B330000}"/>
    <cellStyle name="Porcentual 212 19" xfId="3932" xr:uid="{00000000-0005-0000-0000-00002C330000}"/>
    <cellStyle name="Porcentual 212 19 2" xfId="7825" xr:uid="{00000000-0005-0000-0000-00002D330000}"/>
    <cellStyle name="Porcentual 212 19 3" xfId="9796" xr:uid="{00000000-0005-0000-0000-00002E330000}"/>
    <cellStyle name="Porcentual 212 2" xfId="3933" xr:uid="{00000000-0005-0000-0000-00002F330000}"/>
    <cellStyle name="Porcentual 212 2 2" xfId="7826" xr:uid="{00000000-0005-0000-0000-000030330000}"/>
    <cellStyle name="Porcentual 212 2 3" xfId="9797" xr:uid="{00000000-0005-0000-0000-000031330000}"/>
    <cellStyle name="Porcentual 212 20" xfId="3934" xr:uid="{00000000-0005-0000-0000-000032330000}"/>
    <cellStyle name="Porcentual 212 20 2" xfId="7827" xr:uid="{00000000-0005-0000-0000-000033330000}"/>
    <cellStyle name="Porcentual 212 20 3" xfId="9798" xr:uid="{00000000-0005-0000-0000-000034330000}"/>
    <cellStyle name="Porcentual 212 21" xfId="3935" xr:uid="{00000000-0005-0000-0000-000035330000}"/>
    <cellStyle name="Porcentual 212 21 2" xfId="7828" xr:uid="{00000000-0005-0000-0000-000036330000}"/>
    <cellStyle name="Porcentual 212 21 3" xfId="9799" xr:uid="{00000000-0005-0000-0000-000037330000}"/>
    <cellStyle name="Porcentual 212 22" xfId="3936" xr:uid="{00000000-0005-0000-0000-000038330000}"/>
    <cellStyle name="Porcentual 212 22 2" xfId="7829" xr:uid="{00000000-0005-0000-0000-000039330000}"/>
    <cellStyle name="Porcentual 212 22 3" xfId="9800" xr:uid="{00000000-0005-0000-0000-00003A330000}"/>
    <cellStyle name="Porcentual 212 23" xfId="3937" xr:uid="{00000000-0005-0000-0000-00003B330000}"/>
    <cellStyle name="Porcentual 212 23 2" xfId="7830" xr:uid="{00000000-0005-0000-0000-00003C330000}"/>
    <cellStyle name="Porcentual 212 23 3" xfId="9801" xr:uid="{00000000-0005-0000-0000-00003D330000}"/>
    <cellStyle name="Porcentual 212 24" xfId="3938" xr:uid="{00000000-0005-0000-0000-00003E330000}"/>
    <cellStyle name="Porcentual 212 24 2" xfId="7831" xr:uid="{00000000-0005-0000-0000-00003F330000}"/>
    <cellStyle name="Porcentual 212 24 3" xfId="9802" xr:uid="{00000000-0005-0000-0000-000040330000}"/>
    <cellStyle name="Porcentual 212 25" xfId="3939" xr:uid="{00000000-0005-0000-0000-000041330000}"/>
    <cellStyle name="Porcentual 212 25 2" xfId="7832" xr:uid="{00000000-0005-0000-0000-000042330000}"/>
    <cellStyle name="Porcentual 212 25 3" xfId="9803" xr:uid="{00000000-0005-0000-0000-000043330000}"/>
    <cellStyle name="Porcentual 212 26" xfId="3940" xr:uid="{00000000-0005-0000-0000-000044330000}"/>
    <cellStyle name="Porcentual 212 26 2" xfId="7833" xr:uid="{00000000-0005-0000-0000-000045330000}"/>
    <cellStyle name="Porcentual 212 26 3" xfId="9804" xr:uid="{00000000-0005-0000-0000-000046330000}"/>
    <cellStyle name="Porcentual 212 27" xfId="3941" xr:uid="{00000000-0005-0000-0000-000047330000}"/>
    <cellStyle name="Porcentual 212 27 2" xfId="7834" xr:uid="{00000000-0005-0000-0000-000048330000}"/>
    <cellStyle name="Porcentual 212 27 3" xfId="9805" xr:uid="{00000000-0005-0000-0000-000049330000}"/>
    <cellStyle name="Porcentual 212 28" xfId="3942" xr:uid="{00000000-0005-0000-0000-00004A330000}"/>
    <cellStyle name="Porcentual 212 28 2" xfId="7835" xr:uid="{00000000-0005-0000-0000-00004B330000}"/>
    <cellStyle name="Porcentual 212 28 3" xfId="9806" xr:uid="{00000000-0005-0000-0000-00004C330000}"/>
    <cellStyle name="Porcentual 212 3" xfId="3943" xr:uid="{00000000-0005-0000-0000-00004D330000}"/>
    <cellStyle name="Porcentual 212 3 2" xfId="7836" xr:uid="{00000000-0005-0000-0000-00004E330000}"/>
    <cellStyle name="Porcentual 212 3 3" xfId="9807" xr:uid="{00000000-0005-0000-0000-00004F330000}"/>
    <cellStyle name="Porcentual 212 4" xfId="3944" xr:uid="{00000000-0005-0000-0000-000050330000}"/>
    <cellStyle name="Porcentual 212 4 2" xfId="7837" xr:uid="{00000000-0005-0000-0000-000051330000}"/>
    <cellStyle name="Porcentual 212 4 3" xfId="9808" xr:uid="{00000000-0005-0000-0000-000052330000}"/>
    <cellStyle name="Porcentual 212 5" xfId="3945" xr:uid="{00000000-0005-0000-0000-000053330000}"/>
    <cellStyle name="Porcentual 212 5 2" xfId="7838" xr:uid="{00000000-0005-0000-0000-000054330000}"/>
    <cellStyle name="Porcentual 212 5 3" xfId="9809" xr:uid="{00000000-0005-0000-0000-000055330000}"/>
    <cellStyle name="Porcentual 212 6" xfId="3946" xr:uid="{00000000-0005-0000-0000-000056330000}"/>
    <cellStyle name="Porcentual 212 6 2" xfId="7839" xr:uid="{00000000-0005-0000-0000-000057330000}"/>
    <cellStyle name="Porcentual 212 6 3" xfId="9810" xr:uid="{00000000-0005-0000-0000-000058330000}"/>
    <cellStyle name="Porcentual 212 7" xfId="3947" xr:uid="{00000000-0005-0000-0000-000059330000}"/>
    <cellStyle name="Porcentual 212 7 2" xfId="7840" xr:uid="{00000000-0005-0000-0000-00005A330000}"/>
    <cellStyle name="Porcentual 212 7 3" xfId="9811" xr:uid="{00000000-0005-0000-0000-00005B330000}"/>
    <cellStyle name="Porcentual 212 8" xfId="3948" xr:uid="{00000000-0005-0000-0000-00005C330000}"/>
    <cellStyle name="Porcentual 212 8 2" xfId="7841" xr:uid="{00000000-0005-0000-0000-00005D330000}"/>
    <cellStyle name="Porcentual 212 8 3" xfId="9812" xr:uid="{00000000-0005-0000-0000-00005E330000}"/>
    <cellStyle name="Porcentual 212 9" xfId="3949" xr:uid="{00000000-0005-0000-0000-00005F330000}"/>
    <cellStyle name="Porcentual 212 9 2" xfId="7842" xr:uid="{00000000-0005-0000-0000-000060330000}"/>
    <cellStyle name="Porcentual 212 9 3" xfId="9813" xr:uid="{00000000-0005-0000-0000-000061330000}"/>
    <cellStyle name="Porcentual 213 10" xfId="3950" xr:uid="{00000000-0005-0000-0000-000062330000}"/>
    <cellStyle name="Porcentual 213 10 2" xfId="7843" xr:uid="{00000000-0005-0000-0000-000063330000}"/>
    <cellStyle name="Porcentual 213 10 3" xfId="9814" xr:uid="{00000000-0005-0000-0000-000064330000}"/>
    <cellStyle name="Porcentual 213 11" xfId="3951" xr:uid="{00000000-0005-0000-0000-000065330000}"/>
    <cellStyle name="Porcentual 213 11 2" xfId="7844" xr:uid="{00000000-0005-0000-0000-000066330000}"/>
    <cellStyle name="Porcentual 213 11 3" xfId="9815" xr:uid="{00000000-0005-0000-0000-000067330000}"/>
    <cellStyle name="Porcentual 213 12" xfId="3952" xr:uid="{00000000-0005-0000-0000-000068330000}"/>
    <cellStyle name="Porcentual 213 12 2" xfId="7845" xr:uid="{00000000-0005-0000-0000-000069330000}"/>
    <cellStyle name="Porcentual 213 12 3" xfId="9816" xr:uid="{00000000-0005-0000-0000-00006A330000}"/>
    <cellStyle name="Porcentual 213 13" xfId="3953" xr:uid="{00000000-0005-0000-0000-00006B330000}"/>
    <cellStyle name="Porcentual 213 13 2" xfId="7846" xr:uid="{00000000-0005-0000-0000-00006C330000}"/>
    <cellStyle name="Porcentual 213 13 3" xfId="9817" xr:uid="{00000000-0005-0000-0000-00006D330000}"/>
    <cellStyle name="Porcentual 213 14" xfId="3954" xr:uid="{00000000-0005-0000-0000-00006E330000}"/>
    <cellStyle name="Porcentual 213 14 2" xfId="7847" xr:uid="{00000000-0005-0000-0000-00006F330000}"/>
    <cellStyle name="Porcentual 213 14 3" xfId="9818" xr:uid="{00000000-0005-0000-0000-000070330000}"/>
    <cellStyle name="Porcentual 213 15" xfId="3955" xr:uid="{00000000-0005-0000-0000-000071330000}"/>
    <cellStyle name="Porcentual 213 15 2" xfId="7848" xr:uid="{00000000-0005-0000-0000-000072330000}"/>
    <cellStyle name="Porcentual 213 15 3" xfId="9819" xr:uid="{00000000-0005-0000-0000-000073330000}"/>
    <cellStyle name="Porcentual 213 16" xfId="3956" xr:uid="{00000000-0005-0000-0000-000074330000}"/>
    <cellStyle name="Porcentual 213 16 2" xfId="7849" xr:uid="{00000000-0005-0000-0000-000075330000}"/>
    <cellStyle name="Porcentual 213 16 3" xfId="9820" xr:uid="{00000000-0005-0000-0000-000076330000}"/>
    <cellStyle name="Porcentual 213 17" xfId="3957" xr:uid="{00000000-0005-0000-0000-000077330000}"/>
    <cellStyle name="Porcentual 213 17 2" xfId="7850" xr:uid="{00000000-0005-0000-0000-000078330000}"/>
    <cellStyle name="Porcentual 213 17 3" xfId="9821" xr:uid="{00000000-0005-0000-0000-000079330000}"/>
    <cellStyle name="Porcentual 213 18" xfId="3958" xr:uid="{00000000-0005-0000-0000-00007A330000}"/>
    <cellStyle name="Porcentual 213 18 2" xfId="7851" xr:uid="{00000000-0005-0000-0000-00007B330000}"/>
    <cellStyle name="Porcentual 213 18 3" xfId="9822" xr:uid="{00000000-0005-0000-0000-00007C330000}"/>
    <cellStyle name="Porcentual 213 19" xfId="3959" xr:uid="{00000000-0005-0000-0000-00007D330000}"/>
    <cellStyle name="Porcentual 213 19 2" xfId="7852" xr:uid="{00000000-0005-0000-0000-00007E330000}"/>
    <cellStyle name="Porcentual 213 19 3" xfId="9823" xr:uid="{00000000-0005-0000-0000-00007F330000}"/>
    <cellStyle name="Porcentual 213 2" xfId="3960" xr:uid="{00000000-0005-0000-0000-000080330000}"/>
    <cellStyle name="Porcentual 213 2 2" xfId="7853" xr:uid="{00000000-0005-0000-0000-000081330000}"/>
    <cellStyle name="Porcentual 213 2 3" xfId="9824" xr:uid="{00000000-0005-0000-0000-000082330000}"/>
    <cellStyle name="Porcentual 213 20" xfId="3961" xr:uid="{00000000-0005-0000-0000-000083330000}"/>
    <cellStyle name="Porcentual 213 20 2" xfId="7854" xr:uid="{00000000-0005-0000-0000-000084330000}"/>
    <cellStyle name="Porcentual 213 20 3" xfId="9825" xr:uid="{00000000-0005-0000-0000-000085330000}"/>
    <cellStyle name="Porcentual 213 21" xfId="3962" xr:uid="{00000000-0005-0000-0000-000086330000}"/>
    <cellStyle name="Porcentual 213 21 2" xfId="7855" xr:uid="{00000000-0005-0000-0000-000087330000}"/>
    <cellStyle name="Porcentual 213 21 3" xfId="9826" xr:uid="{00000000-0005-0000-0000-000088330000}"/>
    <cellStyle name="Porcentual 213 22" xfId="3963" xr:uid="{00000000-0005-0000-0000-000089330000}"/>
    <cellStyle name="Porcentual 213 22 2" xfId="7856" xr:uid="{00000000-0005-0000-0000-00008A330000}"/>
    <cellStyle name="Porcentual 213 22 3" xfId="9827" xr:uid="{00000000-0005-0000-0000-00008B330000}"/>
    <cellStyle name="Porcentual 213 23" xfId="3964" xr:uid="{00000000-0005-0000-0000-00008C330000}"/>
    <cellStyle name="Porcentual 213 23 2" xfId="7857" xr:uid="{00000000-0005-0000-0000-00008D330000}"/>
    <cellStyle name="Porcentual 213 23 3" xfId="9828" xr:uid="{00000000-0005-0000-0000-00008E330000}"/>
    <cellStyle name="Porcentual 213 24" xfId="3965" xr:uid="{00000000-0005-0000-0000-00008F330000}"/>
    <cellStyle name="Porcentual 213 24 2" xfId="7858" xr:uid="{00000000-0005-0000-0000-000090330000}"/>
    <cellStyle name="Porcentual 213 24 3" xfId="9829" xr:uid="{00000000-0005-0000-0000-000091330000}"/>
    <cellStyle name="Porcentual 213 25" xfId="3966" xr:uid="{00000000-0005-0000-0000-000092330000}"/>
    <cellStyle name="Porcentual 213 25 2" xfId="7859" xr:uid="{00000000-0005-0000-0000-000093330000}"/>
    <cellStyle name="Porcentual 213 25 3" xfId="9830" xr:uid="{00000000-0005-0000-0000-000094330000}"/>
    <cellStyle name="Porcentual 213 26" xfId="3967" xr:uid="{00000000-0005-0000-0000-000095330000}"/>
    <cellStyle name="Porcentual 213 26 2" xfId="7860" xr:uid="{00000000-0005-0000-0000-000096330000}"/>
    <cellStyle name="Porcentual 213 26 3" xfId="9831" xr:uid="{00000000-0005-0000-0000-000097330000}"/>
    <cellStyle name="Porcentual 213 27" xfId="3968" xr:uid="{00000000-0005-0000-0000-000098330000}"/>
    <cellStyle name="Porcentual 213 27 2" xfId="7861" xr:uid="{00000000-0005-0000-0000-000099330000}"/>
    <cellStyle name="Porcentual 213 27 3" xfId="9832" xr:uid="{00000000-0005-0000-0000-00009A330000}"/>
    <cellStyle name="Porcentual 213 28" xfId="3969" xr:uid="{00000000-0005-0000-0000-00009B330000}"/>
    <cellStyle name="Porcentual 213 28 2" xfId="7862" xr:uid="{00000000-0005-0000-0000-00009C330000}"/>
    <cellStyle name="Porcentual 213 28 3" xfId="9833" xr:uid="{00000000-0005-0000-0000-00009D330000}"/>
    <cellStyle name="Porcentual 213 3" xfId="3970" xr:uid="{00000000-0005-0000-0000-00009E330000}"/>
    <cellStyle name="Porcentual 213 3 2" xfId="7863" xr:uid="{00000000-0005-0000-0000-00009F330000}"/>
    <cellStyle name="Porcentual 213 3 3" xfId="9834" xr:uid="{00000000-0005-0000-0000-0000A0330000}"/>
    <cellStyle name="Porcentual 213 4" xfId="3971" xr:uid="{00000000-0005-0000-0000-0000A1330000}"/>
    <cellStyle name="Porcentual 213 4 2" xfId="7864" xr:uid="{00000000-0005-0000-0000-0000A2330000}"/>
    <cellStyle name="Porcentual 213 4 3" xfId="9835" xr:uid="{00000000-0005-0000-0000-0000A3330000}"/>
    <cellStyle name="Porcentual 213 5" xfId="3972" xr:uid="{00000000-0005-0000-0000-0000A4330000}"/>
    <cellStyle name="Porcentual 213 5 2" xfId="7865" xr:uid="{00000000-0005-0000-0000-0000A5330000}"/>
    <cellStyle name="Porcentual 213 5 3" xfId="9836" xr:uid="{00000000-0005-0000-0000-0000A6330000}"/>
    <cellStyle name="Porcentual 213 6" xfId="3973" xr:uid="{00000000-0005-0000-0000-0000A7330000}"/>
    <cellStyle name="Porcentual 213 6 2" xfId="7866" xr:uid="{00000000-0005-0000-0000-0000A8330000}"/>
    <cellStyle name="Porcentual 213 6 3" xfId="9837" xr:uid="{00000000-0005-0000-0000-0000A9330000}"/>
    <cellStyle name="Porcentual 213 7" xfId="3974" xr:uid="{00000000-0005-0000-0000-0000AA330000}"/>
    <cellStyle name="Porcentual 213 7 2" xfId="7867" xr:uid="{00000000-0005-0000-0000-0000AB330000}"/>
    <cellStyle name="Porcentual 213 7 3" xfId="9838" xr:uid="{00000000-0005-0000-0000-0000AC330000}"/>
    <cellStyle name="Porcentual 213 8" xfId="3975" xr:uid="{00000000-0005-0000-0000-0000AD330000}"/>
    <cellStyle name="Porcentual 213 8 2" xfId="7868" xr:uid="{00000000-0005-0000-0000-0000AE330000}"/>
    <cellStyle name="Porcentual 213 8 3" xfId="9839" xr:uid="{00000000-0005-0000-0000-0000AF330000}"/>
    <cellStyle name="Porcentual 213 9" xfId="3976" xr:uid="{00000000-0005-0000-0000-0000B0330000}"/>
    <cellStyle name="Porcentual 213 9 2" xfId="7869" xr:uid="{00000000-0005-0000-0000-0000B1330000}"/>
    <cellStyle name="Porcentual 213 9 3" xfId="9840" xr:uid="{00000000-0005-0000-0000-0000B2330000}"/>
    <cellStyle name="Porcentual 214 10" xfId="3977" xr:uid="{00000000-0005-0000-0000-0000B3330000}"/>
    <cellStyle name="Porcentual 214 10 2" xfId="7870" xr:uid="{00000000-0005-0000-0000-0000B4330000}"/>
    <cellStyle name="Porcentual 214 10 3" xfId="9841" xr:uid="{00000000-0005-0000-0000-0000B5330000}"/>
    <cellStyle name="Porcentual 214 11" xfId="3978" xr:uid="{00000000-0005-0000-0000-0000B6330000}"/>
    <cellStyle name="Porcentual 214 11 2" xfId="7871" xr:uid="{00000000-0005-0000-0000-0000B7330000}"/>
    <cellStyle name="Porcentual 214 11 3" xfId="9842" xr:uid="{00000000-0005-0000-0000-0000B8330000}"/>
    <cellStyle name="Porcentual 214 12" xfId="3979" xr:uid="{00000000-0005-0000-0000-0000B9330000}"/>
    <cellStyle name="Porcentual 214 12 2" xfId="7872" xr:uid="{00000000-0005-0000-0000-0000BA330000}"/>
    <cellStyle name="Porcentual 214 12 3" xfId="9843" xr:uid="{00000000-0005-0000-0000-0000BB330000}"/>
    <cellStyle name="Porcentual 214 13" xfId="3980" xr:uid="{00000000-0005-0000-0000-0000BC330000}"/>
    <cellStyle name="Porcentual 214 13 2" xfId="7873" xr:uid="{00000000-0005-0000-0000-0000BD330000}"/>
    <cellStyle name="Porcentual 214 13 3" xfId="9844" xr:uid="{00000000-0005-0000-0000-0000BE330000}"/>
    <cellStyle name="Porcentual 214 14" xfId="3981" xr:uid="{00000000-0005-0000-0000-0000BF330000}"/>
    <cellStyle name="Porcentual 214 14 2" xfId="7874" xr:uid="{00000000-0005-0000-0000-0000C0330000}"/>
    <cellStyle name="Porcentual 214 14 3" xfId="9845" xr:uid="{00000000-0005-0000-0000-0000C1330000}"/>
    <cellStyle name="Porcentual 214 15" xfId="3982" xr:uid="{00000000-0005-0000-0000-0000C2330000}"/>
    <cellStyle name="Porcentual 214 15 2" xfId="7875" xr:uid="{00000000-0005-0000-0000-0000C3330000}"/>
    <cellStyle name="Porcentual 214 15 3" xfId="9846" xr:uid="{00000000-0005-0000-0000-0000C4330000}"/>
    <cellStyle name="Porcentual 214 16" xfId="3983" xr:uid="{00000000-0005-0000-0000-0000C5330000}"/>
    <cellStyle name="Porcentual 214 16 2" xfId="7876" xr:uid="{00000000-0005-0000-0000-0000C6330000}"/>
    <cellStyle name="Porcentual 214 16 3" xfId="9847" xr:uid="{00000000-0005-0000-0000-0000C7330000}"/>
    <cellStyle name="Porcentual 214 17" xfId="3984" xr:uid="{00000000-0005-0000-0000-0000C8330000}"/>
    <cellStyle name="Porcentual 214 17 2" xfId="7877" xr:uid="{00000000-0005-0000-0000-0000C9330000}"/>
    <cellStyle name="Porcentual 214 17 3" xfId="9848" xr:uid="{00000000-0005-0000-0000-0000CA330000}"/>
    <cellStyle name="Porcentual 214 18" xfId="3985" xr:uid="{00000000-0005-0000-0000-0000CB330000}"/>
    <cellStyle name="Porcentual 214 18 2" xfId="7878" xr:uid="{00000000-0005-0000-0000-0000CC330000}"/>
    <cellStyle name="Porcentual 214 18 3" xfId="9849" xr:uid="{00000000-0005-0000-0000-0000CD330000}"/>
    <cellStyle name="Porcentual 214 19" xfId="3986" xr:uid="{00000000-0005-0000-0000-0000CE330000}"/>
    <cellStyle name="Porcentual 214 19 2" xfId="7879" xr:uid="{00000000-0005-0000-0000-0000CF330000}"/>
    <cellStyle name="Porcentual 214 19 3" xfId="9850" xr:uid="{00000000-0005-0000-0000-0000D0330000}"/>
    <cellStyle name="Porcentual 214 2" xfId="3987" xr:uid="{00000000-0005-0000-0000-0000D1330000}"/>
    <cellStyle name="Porcentual 214 2 2" xfId="7880" xr:uid="{00000000-0005-0000-0000-0000D2330000}"/>
    <cellStyle name="Porcentual 214 2 3" xfId="9851" xr:uid="{00000000-0005-0000-0000-0000D3330000}"/>
    <cellStyle name="Porcentual 214 20" xfId="3988" xr:uid="{00000000-0005-0000-0000-0000D4330000}"/>
    <cellStyle name="Porcentual 214 20 2" xfId="7881" xr:uid="{00000000-0005-0000-0000-0000D5330000}"/>
    <cellStyle name="Porcentual 214 20 3" xfId="9852" xr:uid="{00000000-0005-0000-0000-0000D6330000}"/>
    <cellStyle name="Porcentual 214 21" xfId="3989" xr:uid="{00000000-0005-0000-0000-0000D7330000}"/>
    <cellStyle name="Porcentual 214 21 2" xfId="7882" xr:uid="{00000000-0005-0000-0000-0000D8330000}"/>
    <cellStyle name="Porcentual 214 21 3" xfId="9853" xr:uid="{00000000-0005-0000-0000-0000D9330000}"/>
    <cellStyle name="Porcentual 214 22" xfId="3990" xr:uid="{00000000-0005-0000-0000-0000DA330000}"/>
    <cellStyle name="Porcentual 214 22 2" xfId="7883" xr:uid="{00000000-0005-0000-0000-0000DB330000}"/>
    <cellStyle name="Porcentual 214 22 3" xfId="9854" xr:uid="{00000000-0005-0000-0000-0000DC330000}"/>
    <cellStyle name="Porcentual 214 23" xfId="3991" xr:uid="{00000000-0005-0000-0000-0000DD330000}"/>
    <cellStyle name="Porcentual 214 23 2" xfId="7884" xr:uid="{00000000-0005-0000-0000-0000DE330000}"/>
    <cellStyle name="Porcentual 214 23 3" xfId="9855" xr:uid="{00000000-0005-0000-0000-0000DF330000}"/>
    <cellStyle name="Porcentual 214 24" xfId="3992" xr:uid="{00000000-0005-0000-0000-0000E0330000}"/>
    <cellStyle name="Porcentual 214 24 2" xfId="7885" xr:uid="{00000000-0005-0000-0000-0000E1330000}"/>
    <cellStyle name="Porcentual 214 24 3" xfId="9856" xr:uid="{00000000-0005-0000-0000-0000E2330000}"/>
    <cellStyle name="Porcentual 214 25" xfId="3993" xr:uid="{00000000-0005-0000-0000-0000E3330000}"/>
    <cellStyle name="Porcentual 214 25 2" xfId="7886" xr:uid="{00000000-0005-0000-0000-0000E4330000}"/>
    <cellStyle name="Porcentual 214 25 3" xfId="9857" xr:uid="{00000000-0005-0000-0000-0000E5330000}"/>
    <cellStyle name="Porcentual 214 26" xfId="3994" xr:uid="{00000000-0005-0000-0000-0000E6330000}"/>
    <cellStyle name="Porcentual 214 26 2" xfId="7887" xr:uid="{00000000-0005-0000-0000-0000E7330000}"/>
    <cellStyle name="Porcentual 214 26 3" xfId="9858" xr:uid="{00000000-0005-0000-0000-0000E8330000}"/>
    <cellStyle name="Porcentual 214 27" xfId="3995" xr:uid="{00000000-0005-0000-0000-0000E9330000}"/>
    <cellStyle name="Porcentual 214 27 2" xfId="7888" xr:uid="{00000000-0005-0000-0000-0000EA330000}"/>
    <cellStyle name="Porcentual 214 27 3" xfId="9859" xr:uid="{00000000-0005-0000-0000-0000EB330000}"/>
    <cellStyle name="Porcentual 214 28" xfId="3996" xr:uid="{00000000-0005-0000-0000-0000EC330000}"/>
    <cellStyle name="Porcentual 214 28 2" xfId="7889" xr:uid="{00000000-0005-0000-0000-0000ED330000}"/>
    <cellStyle name="Porcentual 214 28 3" xfId="9860" xr:uid="{00000000-0005-0000-0000-0000EE330000}"/>
    <cellStyle name="Porcentual 214 3" xfId="3997" xr:uid="{00000000-0005-0000-0000-0000EF330000}"/>
    <cellStyle name="Porcentual 214 3 2" xfId="7890" xr:uid="{00000000-0005-0000-0000-0000F0330000}"/>
    <cellStyle name="Porcentual 214 3 3" xfId="9861" xr:uid="{00000000-0005-0000-0000-0000F1330000}"/>
    <cellStyle name="Porcentual 214 4" xfId="3998" xr:uid="{00000000-0005-0000-0000-0000F2330000}"/>
    <cellStyle name="Porcentual 214 4 2" xfId="7891" xr:uid="{00000000-0005-0000-0000-0000F3330000}"/>
    <cellStyle name="Porcentual 214 4 3" xfId="9862" xr:uid="{00000000-0005-0000-0000-0000F4330000}"/>
    <cellStyle name="Porcentual 214 5" xfId="3999" xr:uid="{00000000-0005-0000-0000-0000F5330000}"/>
    <cellStyle name="Porcentual 214 5 2" xfId="7892" xr:uid="{00000000-0005-0000-0000-0000F6330000}"/>
    <cellStyle name="Porcentual 214 5 3" xfId="9863" xr:uid="{00000000-0005-0000-0000-0000F7330000}"/>
    <cellStyle name="Porcentual 214 6" xfId="4000" xr:uid="{00000000-0005-0000-0000-0000F8330000}"/>
    <cellStyle name="Porcentual 214 6 2" xfId="7893" xr:uid="{00000000-0005-0000-0000-0000F9330000}"/>
    <cellStyle name="Porcentual 214 6 3" xfId="9864" xr:uid="{00000000-0005-0000-0000-0000FA330000}"/>
    <cellStyle name="Porcentual 214 7" xfId="4001" xr:uid="{00000000-0005-0000-0000-0000FB330000}"/>
    <cellStyle name="Porcentual 214 7 2" xfId="7894" xr:uid="{00000000-0005-0000-0000-0000FC330000}"/>
    <cellStyle name="Porcentual 214 7 3" xfId="9865" xr:uid="{00000000-0005-0000-0000-0000FD330000}"/>
    <cellStyle name="Porcentual 214 8" xfId="4002" xr:uid="{00000000-0005-0000-0000-0000FE330000}"/>
    <cellStyle name="Porcentual 214 8 2" xfId="7895" xr:uid="{00000000-0005-0000-0000-0000FF330000}"/>
    <cellStyle name="Porcentual 214 8 3" xfId="9866" xr:uid="{00000000-0005-0000-0000-000000340000}"/>
    <cellStyle name="Porcentual 214 9" xfId="4003" xr:uid="{00000000-0005-0000-0000-000001340000}"/>
    <cellStyle name="Porcentual 214 9 2" xfId="7896" xr:uid="{00000000-0005-0000-0000-000002340000}"/>
    <cellStyle name="Porcentual 214 9 3" xfId="9867" xr:uid="{00000000-0005-0000-0000-000003340000}"/>
    <cellStyle name="Porcentual 215 10" xfId="4004" xr:uid="{00000000-0005-0000-0000-000004340000}"/>
    <cellStyle name="Porcentual 215 10 2" xfId="7897" xr:uid="{00000000-0005-0000-0000-000005340000}"/>
    <cellStyle name="Porcentual 215 10 3" xfId="9868" xr:uid="{00000000-0005-0000-0000-000006340000}"/>
    <cellStyle name="Porcentual 215 11" xfId="4005" xr:uid="{00000000-0005-0000-0000-000007340000}"/>
    <cellStyle name="Porcentual 215 11 2" xfId="7898" xr:uid="{00000000-0005-0000-0000-000008340000}"/>
    <cellStyle name="Porcentual 215 11 3" xfId="9869" xr:uid="{00000000-0005-0000-0000-000009340000}"/>
    <cellStyle name="Porcentual 215 12" xfId="4006" xr:uid="{00000000-0005-0000-0000-00000A340000}"/>
    <cellStyle name="Porcentual 215 12 2" xfId="7899" xr:uid="{00000000-0005-0000-0000-00000B340000}"/>
    <cellStyle name="Porcentual 215 12 3" xfId="9870" xr:uid="{00000000-0005-0000-0000-00000C340000}"/>
    <cellStyle name="Porcentual 215 13" xfId="4007" xr:uid="{00000000-0005-0000-0000-00000D340000}"/>
    <cellStyle name="Porcentual 215 13 2" xfId="7900" xr:uid="{00000000-0005-0000-0000-00000E340000}"/>
    <cellStyle name="Porcentual 215 13 3" xfId="9871" xr:uid="{00000000-0005-0000-0000-00000F340000}"/>
    <cellStyle name="Porcentual 215 14" xfId="4008" xr:uid="{00000000-0005-0000-0000-000010340000}"/>
    <cellStyle name="Porcentual 215 14 2" xfId="7901" xr:uid="{00000000-0005-0000-0000-000011340000}"/>
    <cellStyle name="Porcentual 215 14 3" xfId="9872" xr:uid="{00000000-0005-0000-0000-000012340000}"/>
    <cellStyle name="Porcentual 215 15" xfId="4009" xr:uid="{00000000-0005-0000-0000-000013340000}"/>
    <cellStyle name="Porcentual 215 15 2" xfId="7902" xr:uid="{00000000-0005-0000-0000-000014340000}"/>
    <cellStyle name="Porcentual 215 15 3" xfId="9873" xr:uid="{00000000-0005-0000-0000-000015340000}"/>
    <cellStyle name="Porcentual 215 16" xfId="4010" xr:uid="{00000000-0005-0000-0000-000016340000}"/>
    <cellStyle name="Porcentual 215 16 2" xfId="7903" xr:uid="{00000000-0005-0000-0000-000017340000}"/>
    <cellStyle name="Porcentual 215 16 3" xfId="9874" xr:uid="{00000000-0005-0000-0000-000018340000}"/>
    <cellStyle name="Porcentual 215 17" xfId="4011" xr:uid="{00000000-0005-0000-0000-000019340000}"/>
    <cellStyle name="Porcentual 215 17 2" xfId="7904" xr:uid="{00000000-0005-0000-0000-00001A340000}"/>
    <cellStyle name="Porcentual 215 17 3" xfId="9875" xr:uid="{00000000-0005-0000-0000-00001B340000}"/>
    <cellStyle name="Porcentual 215 18" xfId="4012" xr:uid="{00000000-0005-0000-0000-00001C340000}"/>
    <cellStyle name="Porcentual 215 18 2" xfId="7905" xr:uid="{00000000-0005-0000-0000-00001D340000}"/>
    <cellStyle name="Porcentual 215 18 3" xfId="9876" xr:uid="{00000000-0005-0000-0000-00001E340000}"/>
    <cellStyle name="Porcentual 215 19" xfId="4013" xr:uid="{00000000-0005-0000-0000-00001F340000}"/>
    <cellStyle name="Porcentual 215 19 2" xfId="7906" xr:uid="{00000000-0005-0000-0000-000020340000}"/>
    <cellStyle name="Porcentual 215 19 3" xfId="9877" xr:uid="{00000000-0005-0000-0000-000021340000}"/>
    <cellStyle name="Porcentual 215 2" xfId="4014" xr:uid="{00000000-0005-0000-0000-000022340000}"/>
    <cellStyle name="Porcentual 215 2 2" xfId="7907" xr:uid="{00000000-0005-0000-0000-000023340000}"/>
    <cellStyle name="Porcentual 215 2 3" xfId="9878" xr:uid="{00000000-0005-0000-0000-000024340000}"/>
    <cellStyle name="Porcentual 215 20" xfId="4015" xr:uid="{00000000-0005-0000-0000-000025340000}"/>
    <cellStyle name="Porcentual 215 20 2" xfId="7908" xr:uid="{00000000-0005-0000-0000-000026340000}"/>
    <cellStyle name="Porcentual 215 20 3" xfId="9879" xr:uid="{00000000-0005-0000-0000-000027340000}"/>
    <cellStyle name="Porcentual 215 21" xfId="4016" xr:uid="{00000000-0005-0000-0000-000028340000}"/>
    <cellStyle name="Porcentual 215 21 2" xfId="7909" xr:uid="{00000000-0005-0000-0000-000029340000}"/>
    <cellStyle name="Porcentual 215 21 3" xfId="9880" xr:uid="{00000000-0005-0000-0000-00002A340000}"/>
    <cellStyle name="Porcentual 215 22" xfId="4017" xr:uid="{00000000-0005-0000-0000-00002B340000}"/>
    <cellStyle name="Porcentual 215 22 2" xfId="7910" xr:uid="{00000000-0005-0000-0000-00002C340000}"/>
    <cellStyle name="Porcentual 215 22 3" xfId="9881" xr:uid="{00000000-0005-0000-0000-00002D340000}"/>
    <cellStyle name="Porcentual 215 23" xfId="4018" xr:uid="{00000000-0005-0000-0000-00002E340000}"/>
    <cellStyle name="Porcentual 215 23 2" xfId="7911" xr:uid="{00000000-0005-0000-0000-00002F340000}"/>
    <cellStyle name="Porcentual 215 23 3" xfId="9882" xr:uid="{00000000-0005-0000-0000-000030340000}"/>
    <cellStyle name="Porcentual 215 24" xfId="4019" xr:uid="{00000000-0005-0000-0000-000031340000}"/>
    <cellStyle name="Porcentual 215 24 2" xfId="7912" xr:uid="{00000000-0005-0000-0000-000032340000}"/>
    <cellStyle name="Porcentual 215 24 3" xfId="9883" xr:uid="{00000000-0005-0000-0000-000033340000}"/>
    <cellStyle name="Porcentual 215 25" xfId="4020" xr:uid="{00000000-0005-0000-0000-000034340000}"/>
    <cellStyle name="Porcentual 215 25 2" xfId="7913" xr:uid="{00000000-0005-0000-0000-000035340000}"/>
    <cellStyle name="Porcentual 215 25 3" xfId="9884" xr:uid="{00000000-0005-0000-0000-000036340000}"/>
    <cellStyle name="Porcentual 215 26" xfId="4021" xr:uid="{00000000-0005-0000-0000-000037340000}"/>
    <cellStyle name="Porcentual 215 26 2" xfId="7914" xr:uid="{00000000-0005-0000-0000-000038340000}"/>
    <cellStyle name="Porcentual 215 26 3" xfId="9885" xr:uid="{00000000-0005-0000-0000-000039340000}"/>
    <cellStyle name="Porcentual 215 27" xfId="4022" xr:uid="{00000000-0005-0000-0000-00003A340000}"/>
    <cellStyle name="Porcentual 215 27 2" xfId="7915" xr:uid="{00000000-0005-0000-0000-00003B340000}"/>
    <cellStyle name="Porcentual 215 27 3" xfId="9886" xr:uid="{00000000-0005-0000-0000-00003C340000}"/>
    <cellStyle name="Porcentual 215 28" xfId="4023" xr:uid="{00000000-0005-0000-0000-00003D340000}"/>
    <cellStyle name="Porcentual 215 28 2" xfId="7916" xr:uid="{00000000-0005-0000-0000-00003E340000}"/>
    <cellStyle name="Porcentual 215 28 3" xfId="9887" xr:uid="{00000000-0005-0000-0000-00003F340000}"/>
    <cellStyle name="Porcentual 215 3" xfId="4024" xr:uid="{00000000-0005-0000-0000-000040340000}"/>
    <cellStyle name="Porcentual 215 3 2" xfId="7917" xr:uid="{00000000-0005-0000-0000-000041340000}"/>
    <cellStyle name="Porcentual 215 3 3" xfId="9888" xr:uid="{00000000-0005-0000-0000-000042340000}"/>
    <cellStyle name="Porcentual 215 4" xfId="4025" xr:uid="{00000000-0005-0000-0000-000043340000}"/>
    <cellStyle name="Porcentual 215 4 2" xfId="7918" xr:uid="{00000000-0005-0000-0000-000044340000}"/>
    <cellStyle name="Porcentual 215 4 3" xfId="9889" xr:uid="{00000000-0005-0000-0000-000045340000}"/>
    <cellStyle name="Porcentual 215 5" xfId="4026" xr:uid="{00000000-0005-0000-0000-000046340000}"/>
    <cellStyle name="Porcentual 215 5 2" xfId="7919" xr:uid="{00000000-0005-0000-0000-000047340000}"/>
    <cellStyle name="Porcentual 215 5 3" xfId="9890" xr:uid="{00000000-0005-0000-0000-000048340000}"/>
    <cellStyle name="Porcentual 215 6" xfId="4027" xr:uid="{00000000-0005-0000-0000-000049340000}"/>
    <cellStyle name="Porcentual 215 6 2" xfId="7920" xr:uid="{00000000-0005-0000-0000-00004A340000}"/>
    <cellStyle name="Porcentual 215 6 3" xfId="9891" xr:uid="{00000000-0005-0000-0000-00004B340000}"/>
    <cellStyle name="Porcentual 215 7" xfId="4028" xr:uid="{00000000-0005-0000-0000-00004C340000}"/>
    <cellStyle name="Porcentual 215 7 2" xfId="7921" xr:uid="{00000000-0005-0000-0000-00004D340000}"/>
    <cellStyle name="Porcentual 215 7 3" xfId="9892" xr:uid="{00000000-0005-0000-0000-00004E340000}"/>
    <cellStyle name="Porcentual 215 8" xfId="4029" xr:uid="{00000000-0005-0000-0000-00004F340000}"/>
    <cellStyle name="Porcentual 215 8 2" xfId="7922" xr:uid="{00000000-0005-0000-0000-000050340000}"/>
    <cellStyle name="Porcentual 215 8 3" xfId="9893" xr:uid="{00000000-0005-0000-0000-000051340000}"/>
    <cellStyle name="Porcentual 215 9" xfId="4030" xr:uid="{00000000-0005-0000-0000-000052340000}"/>
    <cellStyle name="Porcentual 215 9 2" xfId="7923" xr:uid="{00000000-0005-0000-0000-000053340000}"/>
    <cellStyle name="Porcentual 215 9 3" xfId="9894" xr:uid="{00000000-0005-0000-0000-000054340000}"/>
    <cellStyle name="Porcentual 216 10" xfId="4031" xr:uid="{00000000-0005-0000-0000-000055340000}"/>
    <cellStyle name="Porcentual 216 10 2" xfId="7924" xr:uid="{00000000-0005-0000-0000-000056340000}"/>
    <cellStyle name="Porcentual 216 10 3" xfId="9895" xr:uid="{00000000-0005-0000-0000-000057340000}"/>
    <cellStyle name="Porcentual 216 11" xfId="4032" xr:uid="{00000000-0005-0000-0000-000058340000}"/>
    <cellStyle name="Porcentual 216 11 2" xfId="7925" xr:uid="{00000000-0005-0000-0000-000059340000}"/>
    <cellStyle name="Porcentual 216 11 3" xfId="9896" xr:uid="{00000000-0005-0000-0000-00005A340000}"/>
    <cellStyle name="Porcentual 216 12" xfId="4033" xr:uid="{00000000-0005-0000-0000-00005B340000}"/>
    <cellStyle name="Porcentual 216 12 2" xfId="7926" xr:uid="{00000000-0005-0000-0000-00005C340000}"/>
    <cellStyle name="Porcentual 216 12 3" xfId="9897" xr:uid="{00000000-0005-0000-0000-00005D340000}"/>
    <cellStyle name="Porcentual 216 13" xfId="4034" xr:uid="{00000000-0005-0000-0000-00005E340000}"/>
    <cellStyle name="Porcentual 216 13 2" xfId="7927" xr:uid="{00000000-0005-0000-0000-00005F340000}"/>
    <cellStyle name="Porcentual 216 13 3" xfId="9898" xr:uid="{00000000-0005-0000-0000-000060340000}"/>
    <cellStyle name="Porcentual 216 14" xfId="4035" xr:uid="{00000000-0005-0000-0000-000061340000}"/>
    <cellStyle name="Porcentual 216 14 2" xfId="7928" xr:uid="{00000000-0005-0000-0000-000062340000}"/>
    <cellStyle name="Porcentual 216 14 3" xfId="9899" xr:uid="{00000000-0005-0000-0000-000063340000}"/>
    <cellStyle name="Porcentual 216 15" xfId="4036" xr:uid="{00000000-0005-0000-0000-000064340000}"/>
    <cellStyle name="Porcentual 216 15 2" xfId="7929" xr:uid="{00000000-0005-0000-0000-000065340000}"/>
    <cellStyle name="Porcentual 216 15 3" xfId="9900" xr:uid="{00000000-0005-0000-0000-000066340000}"/>
    <cellStyle name="Porcentual 216 16" xfId="4037" xr:uid="{00000000-0005-0000-0000-000067340000}"/>
    <cellStyle name="Porcentual 216 16 2" xfId="7930" xr:uid="{00000000-0005-0000-0000-000068340000}"/>
    <cellStyle name="Porcentual 216 16 3" xfId="9901" xr:uid="{00000000-0005-0000-0000-000069340000}"/>
    <cellStyle name="Porcentual 216 17" xfId="4038" xr:uid="{00000000-0005-0000-0000-00006A340000}"/>
    <cellStyle name="Porcentual 216 17 2" xfId="7931" xr:uid="{00000000-0005-0000-0000-00006B340000}"/>
    <cellStyle name="Porcentual 216 17 3" xfId="9902" xr:uid="{00000000-0005-0000-0000-00006C340000}"/>
    <cellStyle name="Porcentual 216 18" xfId="4039" xr:uid="{00000000-0005-0000-0000-00006D340000}"/>
    <cellStyle name="Porcentual 216 18 2" xfId="7932" xr:uid="{00000000-0005-0000-0000-00006E340000}"/>
    <cellStyle name="Porcentual 216 18 3" xfId="9903" xr:uid="{00000000-0005-0000-0000-00006F340000}"/>
    <cellStyle name="Porcentual 216 19" xfId="4040" xr:uid="{00000000-0005-0000-0000-000070340000}"/>
    <cellStyle name="Porcentual 216 19 2" xfId="7933" xr:uid="{00000000-0005-0000-0000-000071340000}"/>
    <cellStyle name="Porcentual 216 19 3" xfId="9904" xr:uid="{00000000-0005-0000-0000-000072340000}"/>
    <cellStyle name="Porcentual 216 2" xfId="4041" xr:uid="{00000000-0005-0000-0000-000073340000}"/>
    <cellStyle name="Porcentual 216 2 2" xfId="7934" xr:uid="{00000000-0005-0000-0000-000074340000}"/>
    <cellStyle name="Porcentual 216 2 3" xfId="9905" xr:uid="{00000000-0005-0000-0000-000075340000}"/>
    <cellStyle name="Porcentual 216 20" xfId="4042" xr:uid="{00000000-0005-0000-0000-000076340000}"/>
    <cellStyle name="Porcentual 216 20 2" xfId="7935" xr:uid="{00000000-0005-0000-0000-000077340000}"/>
    <cellStyle name="Porcentual 216 20 3" xfId="9906" xr:uid="{00000000-0005-0000-0000-000078340000}"/>
    <cellStyle name="Porcentual 216 21" xfId="4043" xr:uid="{00000000-0005-0000-0000-000079340000}"/>
    <cellStyle name="Porcentual 216 21 2" xfId="7936" xr:uid="{00000000-0005-0000-0000-00007A340000}"/>
    <cellStyle name="Porcentual 216 21 3" xfId="9907" xr:uid="{00000000-0005-0000-0000-00007B340000}"/>
    <cellStyle name="Porcentual 216 22" xfId="4044" xr:uid="{00000000-0005-0000-0000-00007C340000}"/>
    <cellStyle name="Porcentual 216 22 2" xfId="7937" xr:uid="{00000000-0005-0000-0000-00007D340000}"/>
    <cellStyle name="Porcentual 216 22 3" xfId="9908" xr:uid="{00000000-0005-0000-0000-00007E340000}"/>
    <cellStyle name="Porcentual 216 23" xfId="4045" xr:uid="{00000000-0005-0000-0000-00007F340000}"/>
    <cellStyle name="Porcentual 216 23 2" xfId="7938" xr:uid="{00000000-0005-0000-0000-000080340000}"/>
    <cellStyle name="Porcentual 216 23 3" xfId="9909" xr:uid="{00000000-0005-0000-0000-000081340000}"/>
    <cellStyle name="Porcentual 216 24" xfId="4046" xr:uid="{00000000-0005-0000-0000-000082340000}"/>
    <cellStyle name="Porcentual 216 24 2" xfId="7939" xr:uid="{00000000-0005-0000-0000-000083340000}"/>
    <cellStyle name="Porcentual 216 24 3" xfId="9910" xr:uid="{00000000-0005-0000-0000-000084340000}"/>
    <cellStyle name="Porcentual 216 25" xfId="4047" xr:uid="{00000000-0005-0000-0000-000085340000}"/>
    <cellStyle name="Porcentual 216 25 2" xfId="7940" xr:uid="{00000000-0005-0000-0000-000086340000}"/>
    <cellStyle name="Porcentual 216 25 3" xfId="9911" xr:uid="{00000000-0005-0000-0000-000087340000}"/>
    <cellStyle name="Porcentual 216 26" xfId="4048" xr:uid="{00000000-0005-0000-0000-000088340000}"/>
    <cellStyle name="Porcentual 216 26 2" xfId="7941" xr:uid="{00000000-0005-0000-0000-000089340000}"/>
    <cellStyle name="Porcentual 216 26 3" xfId="9912" xr:uid="{00000000-0005-0000-0000-00008A340000}"/>
    <cellStyle name="Porcentual 216 27" xfId="4049" xr:uid="{00000000-0005-0000-0000-00008B340000}"/>
    <cellStyle name="Porcentual 216 27 2" xfId="7942" xr:uid="{00000000-0005-0000-0000-00008C340000}"/>
    <cellStyle name="Porcentual 216 27 3" xfId="9913" xr:uid="{00000000-0005-0000-0000-00008D340000}"/>
    <cellStyle name="Porcentual 216 28" xfId="4050" xr:uid="{00000000-0005-0000-0000-00008E340000}"/>
    <cellStyle name="Porcentual 216 28 2" xfId="7943" xr:uid="{00000000-0005-0000-0000-00008F340000}"/>
    <cellStyle name="Porcentual 216 28 3" xfId="9914" xr:uid="{00000000-0005-0000-0000-000090340000}"/>
    <cellStyle name="Porcentual 216 3" xfId="4051" xr:uid="{00000000-0005-0000-0000-000091340000}"/>
    <cellStyle name="Porcentual 216 3 2" xfId="7944" xr:uid="{00000000-0005-0000-0000-000092340000}"/>
    <cellStyle name="Porcentual 216 3 3" xfId="9915" xr:uid="{00000000-0005-0000-0000-000093340000}"/>
    <cellStyle name="Porcentual 216 4" xfId="4052" xr:uid="{00000000-0005-0000-0000-000094340000}"/>
    <cellStyle name="Porcentual 216 4 2" xfId="7945" xr:uid="{00000000-0005-0000-0000-000095340000}"/>
    <cellStyle name="Porcentual 216 4 3" xfId="9916" xr:uid="{00000000-0005-0000-0000-000096340000}"/>
    <cellStyle name="Porcentual 216 5" xfId="4053" xr:uid="{00000000-0005-0000-0000-000097340000}"/>
    <cellStyle name="Porcentual 216 5 2" xfId="7946" xr:uid="{00000000-0005-0000-0000-000098340000}"/>
    <cellStyle name="Porcentual 216 5 3" xfId="9917" xr:uid="{00000000-0005-0000-0000-000099340000}"/>
    <cellStyle name="Porcentual 216 6" xfId="4054" xr:uid="{00000000-0005-0000-0000-00009A340000}"/>
    <cellStyle name="Porcentual 216 6 2" xfId="7947" xr:uid="{00000000-0005-0000-0000-00009B340000}"/>
    <cellStyle name="Porcentual 216 6 3" xfId="9918" xr:uid="{00000000-0005-0000-0000-00009C340000}"/>
    <cellStyle name="Porcentual 216 7" xfId="4055" xr:uid="{00000000-0005-0000-0000-00009D340000}"/>
    <cellStyle name="Porcentual 216 7 2" xfId="7948" xr:uid="{00000000-0005-0000-0000-00009E340000}"/>
    <cellStyle name="Porcentual 216 7 3" xfId="9919" xr:uid="{00000000-0005-0000-0000-00009F340000}"/>
    <cellStyle name="Porcentual 216 8" xfId="4056" xr:uid="{00000000-0005-0000-0000-0000A0340000}"/>
    <cellStyle name="Porcentual 216 8 2" xfId="7949" xr:uid="{00000000-0005-0000-0000-0000A1340000}"/>
    <cellStyle name="Porcentual 216 8 3" xfId="9920" xr:uid="{00000000-0005-0000-0000-0000A2340000}"/>
    <cellStyle name="Porcentual 216 9" xfId="4057" xr:uid="{00000000-0005-0000-0000-0000A3340000}"/>
    <cellStyle name="Porcentual 216 9 2" xfId="7950" xr:uid="{00000000-0005-0000-0000-0000A4340000}"/>
    <cellStyle name="Porcentual 216 9 3" xfId="9921" xr:uid="{00000000-0005-0000-0000-0000A5340000}"/>
    <cellStyle name="Porcentual 217 10" xfId="4058" xr:uid="{00000000-0005-0000-0000-0000A6340000}"/>
    <cellStyle name="Porcentual 217 10 2" xfId="7951" xr:uid="{00000000-0005-0000-0000-0000A7340000}"/>
    <cellStyle name="Porcentual 217 10 3" xfId="9922" xr:uid="{00000000-0005-0000-0000-0000A8340000}"/>
    <cellStyle name="Porcentual 217 11" xfId="4059" xr:uid="{00000000-0005-0000-0000-0000A9340000}"/>
    <cellStyle name="Porcentual 217 11 2" xfId="7952" xr:uid="{00000000-0005-0000-0000-0000AA340000}"/>
    <cellStyle name="Porcentual 217 11 3" xfId="9923" xr:uid="{00000000-0005-0000-0000-0000AB340000}"/>
    <cellStyle name="Porcentual 217 12" xfId="4060" xr:uid="{00000000-0005-0000-0000-0000AC340000}"/>
    <cellStyle name="Porcentual 217 12 2" xfId="7953" xr:uid="{00000000-0005-0000-0000-0000AD340000}"/>
    <cellStyle name="Porcentual 217 12 3" xfId="9924" xr:uid="{00000000-0005-0000-0000-0000AE340000}"/>
    <cellStyle name="Porcentual 217 13" xfId="4061" xr:uid="{00000000-0005-0000-0000-0000AF340000}"/>
    <cellStyle name="Porcentual 217 13 2" xfId="7954" xr:uid="{00000000-0005-0000-0000-0000B0340000}"/>
    <cellStyle name="Porcentual 217 13 3" xfId="9925" xr:uid="{00000000-0005-0000-0000-0000B1340000}"/>
    <cellStyle name="Porcentual 217 14" xfId="4062" xr:uid="{00000000-0005-0000-0000-0000B2340000}"/>
    <cellStyle name="Porcentual 217 14 2" xfId="7955" xr:uid="{00000000-0005-0000-0000-0000B3340000}"/>
    <cellStyle name="Porcentual 217 14 3" xfId="9926" xr:uid="{00000000-0005-0000-0000-0000B4340000}"/>
    <cellStyle name="Porcentual 217 15" xfId="4063" xr:uid="{00000000-0005-0000-0000-0000B5340000}"/>
    <cellStyle name="Porcentual 217 15 2" xfId="7956" xr:uid="{00000000-0005-0000-0000-0000B6340000}"/>
    <cellStyle name="Porcentual 217 15 3" xfId="9927" xr:uid="{00000000-0005-0000-0000-0000B7340000}"/>
    <cellStyle name="Porcentual 217 16" xfId="4064" xr:uid="{00000000-0005-0000-0000-0000B8340000}"/>
    <cellStyle name="Porcentual 217 16 2" xfId="7957" xr:uid="{00000000-0005-0000-0000-0000B9340000}"/>
    <cellStyle name="Porcentual 217 16 3" xfId="9928" xr:uid="{00000000-0005-0000-0000-0000BA340000}"/>
    <cellStyle name="Porcentual 217 17" xfId="4065" xr:uid="{00000000-0005-0000-0000-0000BB340000}"/>
    <cellStyle name="Porcentual 217 17 2" xfId="7958" xr:uid="{00000000-0005-0000-0000-0000BC340000}"/>
    <cellStyle name="Porcentual 217 17 3" xfId="9929" xr:uid="{00000000-0005-0000-0000-0000BD340000}"/>
    <cellStyle name="Porcentual 217 18" xfId="4066" xr:uid="{00000000-0005-0000-0000-0000BE340000}"/>
    <cellStyle name="Porcentual 217 18 2" xfId="7959" xr:uid="{00000000-0005-0000-0000-0000BF340000}"/>
    <cellStyle name="Porcentual 217 18 3" xfId="9930" xr:uid="{00000000-0005-0000-0000-0000C0340000}"/>
    <cellStyle name="Porcentual 217 19" xfId="4067" xr:uid="{00000000-0005-0000-0000-0000C1340000}"/>
    <cellStyle name="Porcentual 217 19 2" xfId="7960" xr:uid="{00000000-0005-0000-0000-0000C2340000}"/>
    <cellStyle name="Porcentual 217 19 3" xfId="9931" xr:uid="{00000000-0005-0000-0000-0000C3340000}"/>
    <cellStyle name="Porcentual 217 2" xfId="4068" xr:uid="{00000000-0005-0000-0000-0000C4340000}"/>
    <cellStyle name="Porcentual 217 2 2" xfId="7961" xr:uid="{00000000-0005-0000-0000-0000C5340000}"/>
    <cellStyle name="Porcentual 217 2 3" xfId="9932" xr:uid="{00000000-0005-0000-0000-0000C6340000}"/>
    <cellStyle name="Porcentual 217 20" xfId="4069" xr:uid="{00000000-0005-0000-0000-0000C7340000}"/>
    <cellStyle name="Porcentual 217 20 2" xfId="7962" xr:uid="{00000000-0005-0000-0000-0000C8340000}"/>
    <cellStyle name="Porcentual 217 20 3" xfId="9933" xr:uid="{00000000-0005-0000-0000-0000C9340000}"/>
    <cellStyle name="Porcentual 217 21" xfId="4070" xr:uid="{00000000-0005-0000-0000-0000CA340000}"/>
    <cellStyle name="Porcentual 217 21 2" xfId="7963" xr:uid="{00000000-0005-0000-0000-0000CB340000}"/>
    <cellStyle name="Porcentual 217 21 3" xfId="9934" xr:uid="{00000000-0005-0000-0000-0000CC340000}"/>
    <cellStyle name="Porcentual 217 22" xfId="4071" xr:uid="{00000000-0005-0000-0000-0000CD340000}"/>
    <cellStyle name="Porcentual 217 22 2" xfId="7964" xr:uid="{00000000-0005-0000-0000-0000CE340000}"/>
    <cellStyle name="Porcentual 217 22 3" xfId="9935" xr:uid="{00000000-0005-0000-0000-0000CF340000}"/>
    <cellStyle name="Porcentual 217 23" xfId="4072" xr:uid="{00000000-0005-0000-0000-0000D0340000}"/>
    <cellStyle name="Porcentual 217 23 2" xfId="7965" xr:uid="{00000000-0005-0000-0000-0000D1340000}"/>
    <cellStyle name="Porcentual 217 23 3" xfId="9936" xr:uid="{00000000-0005-0000-0000-0000D2340000}"/>
    <cellStyle name="Porcentual 217 24" xfId="4073" xr:uid="{00000000-0005-0000-0000-0000D3340000}"/>
    <cellStyle name="Porcentual 217 24 2" xfId="7966" xr:uid="{00000000-0005-0000-0000-0000D4340000}"/>
    <cellStyle name="Porcentual 217 24 3" xfId="9937" xr:uid="{00000000-0005-0000-0000-0000D5340000}"/>
    <cellStyle name="Porcentual 217 25" xfId="4074" xr:uid="{00000000-0005-0000-0000-0000D6340000}"/>
    <cellStyle name="Porcentual 217 25 2" xfId="7967" xr:uid="{00000000-0005-0000-0000-0000D7340000}"/>
    <cellStyle name="Porcentual 217 25 3" xfId="9938" xr:uid="{00000000-0005-0000-0000-0000D8340000}"/>
    <cellStyle name="Porcentual 217 26" xfId="4075" xr:uid="{00000000-0005-0000-0000-0000D9340000}"/>
    <cellStyle name="Porcentual 217 26 2" xfId="7968" xr:uid="{00000000-0005-0000-0000-0000DA340000}"/>
    <cellStyle name="Porcentual 217 26 3" xfId="9939" xr:uid="{00000000-0005-0000-0000-0000DB340000}"/>
    <cellStyle name="Porcentual 217 27" xfId="4076" xr:uid="{00000000-0005-0000-0000-0000DC340000}"/>
    <cellStyle name="Porcentual 217 27 2" xfId="7969" xr:uid="{00000000-0005-0000-0000-0000DD340000}"/>
    <cellStyle name="Porcentual 217 27 3" xfId="9940" xr:uid="{00000000-0005-0000-0000-0000DE340000}"/>
    <cellStyle name="Porcentual 217 28" xfId="4077" xr:uid="{00000000-0005-0000-0000-0000DF340000}"/>
    <cellStyle name="Porcentual 217 28 2" xfId="7970" xr:uid="{00000000-0005-0000-0000-0000E0340000}"/>
    <cellStyle name="Porcentual 217 28 3" xfId="9941" xr:uid="{00000000-0005-0000-0000-0000E1340000}"/>
    <cellStyle name="Porcentual 217 3" xfId="4078" xr:uid="{00000000-0005-0000-0000-0000E2340000}"/>
    <cellStyle name="Porcentual 217 3 2" xfId="7971" xr:uid="{00000000-0005-0000-0000-0000E3340000}"/>
    <cellStyle name="Porcentual 217 3 3" xfId="9942" xr:uid="{00000000-0005-0000-0000-0000E4340000}"/>
    <cellStyle name="Porcentual 217 4" xfId="4079" xr:uid="{00000000-0005-0000-0000-0000E5340000}"/>
    <cellStyle name="Porcentual 217 4 2" xfId="7972" xr:uid="{00000000-0005-0000-0000-0000E6340000}"/>
    <cellStyle name="Porcentual 217 4 3" xfId="9943" xr:uid="{00000000-0005-0000-0000-0000E7340000}"/>
    <cellStyle name="Porcentual 217 5" xfId="4080" xr:uid="{00000000-0005-0000-0000-0000E8340000}"/>
    <cellStyle name="Porcentual 217 5 2" xfId="7973" xr:uid="{00000000-0005-0000-0000-0000E9340000}"/>
    <cellStyle name="Porcentual 217 5 3" xfId="9944" xr:uid="{00000000-0005-0000-0000-0000EA340000}"/>
    <cellStyle name="Porcentual 217 6" xfId="4081" xr:uid="{00000000-0005-0000-0000-0000EB340000}"/>
    <cellStyle name="Porcentual 217 6 2" xfId="7974" xr:uid="{00000000-0005-0000-0000-0000EC340000}"/>
    <cellStyle name="Porcentual 217 6 3" xfId="9945" xr:uid="{00000000-0005-0000-0000-0000ED340000}"/>
    <cellStyle name="Porcentual 217 7" xfId="4082" xr:uid="{00000000-0005-0000-0000-0000EE340000}"/>
    <cellStyle name="Porcentual 217 7 2" xfId="7975" xr:uid="{00000000-0005-0000-0000-0000EF340000}"/>
    <cellStyle name="Porcentual 217 7 3" xfId="9946" xr:uid="{00000000-0005-0000-0000-0000F0340000}"/>
    <cellStyle name="Porcentual 217 8" xfId="4083" xr:uid="{00000000-0005-0000-0000-0000F1340000}"/>
    <cellStyle name="Porcentual 217 8 2" xfId="7976" xr:uid="{00000000-0005-0000-0000-0000F2340000}"/>
    <cellStyle name="Porcentual 217 8 3" xfId="9947" xr:uid="{00000000-0005-0000-0000-0000F3340000}"/>
    <cellStyle name="Porcentual 217 9" xfId="4084" xr:uid="{00000000-0005-0000-0000-0000F4340000}"/>
    <cellStyle name="Porcentual 217 9 2" xfId="7977" xr:uid="{00000000-0005-0000-0000-0000F5340000}"/>
    <cellStyle name="Porcentual 217 9 3" xfId="9948" xr:uid="{00000000-0005-0000-0000-0000F6340000}"/>
    <cellStyle name="Porcentual 219 10" xfId="4085" xr:uid="{00000000-0005-0000-0000-0000F7340000}"/>
    <cellStyle name="Porcentual 219 10 2" xfId="7978" xr:uid="{00000000-0005-0000-0000-0000F8340000}"/>
    <cellStyle name="Porcentual 219 10 3" xfId="9949" xr:uid="{00000000-0005-0000-0000-0000F9340000}"/>
    <cellStyle name="Porcentual 219 11" xfId="4086" xr:uid="{00000000-0005-0000-0000-0000FA340000}"/>
    <cellStyle name="Porcentual 219 11 2" xfId="7979" xr:uid="{00000000-0005-0000-0000-0000FB340000}"/>
    <cellStyle name="Porcentual 219 11 3" xfId="9950" xr:uid="{00000000-0005-0000-0000-0000FC340000}"/>
    <cellStyle name="Porcentual 219 12" xfId="4087" xr:uid="{00000000-0005-0000-0000-0000FD340000}"/>
    <cellStyle name="Porcentual 219 12 2" xfId="7980" xr:uid="{00000000-0005-0000-0000-0000FE340000}"/>
    <cellStyle name="Porcentual 219 12 3" xfId="9951" xr:uid="{00000000-0005-0000-0000-0000FF340000}"/>
    <cellStyle name="Porcentual 219 13" xfId="4088" xr:uid="{00000000-0005-0000-0000-000000350000}"/>
    <cellStyle name="Porcentual 219 13 2" xfId="7981" xr:uid="{00000000-0005-0000-0000-000001350000}"/>
    <cellStyle name="Porcentual 219 13 3" xfId="9952" xr:uid="{00000000-0005-0000-0000-000002350000}"/>
    <cellStyle name="Porcentual 219 14" xfId="4089" xr:uid="{00000000-0005-0000-0000-000003350000}"/>
    <cellStyle name="Porcentual 219 14 2" xfId="7982" xr:uid="{00000000-0005-0000-0000-000004350000}"/>
    <cellStyle name="Porcentual 219 14 3" xfId="9953" xr:uid="{00000000-0005-0000-0000-000005350000}"/>
    <cellStyle name="Porcentual 219 15" xfId="4090" xr:uid="{00000000-0005-0000-0000-000006350000}"/>
    <cellStyle name="Porcentual 219 15 2" xfId="7983" xr:uid="{00000000-0005-0000-0000-000007350000}"/>
    <cellStyle name="Porcentual 219 15 3" xfId="9954" xr:uid="{00000000-0005-0000-0000-000008350000}"/>
    <cellStyle name="Porcentual 219 16" xfId="4091" xr:uid="{00000000-0005-0000-0000-000009350000}"/>
    <cellStyle name="Porcentual 219 16 2" xfId="7984" xr:uid="{00000000-0005-0000-0000-00000A350000}"/>
    <cellStyle name="Porcentual 219 16 3" xfId="9955" xr:uid="{00000000-0005-0000-0000-00000B350000}"/>
    <cellStyle name="Porcentual 219 17" xfId="4092" xr:uid="{00000000-0005-0000-0000-00000C350000}"/>
    <cellStyle name="Porcentual 219 17 2" xfId="7985" xr:uid="{00000000-0005-0000-0000-00000D350000}"/>
    <cellStyle name="Porcentual 219 17 3" xfId="9956" xr:uid="{00000000-0005-0000-0000-00000E350000}"/>
    <cellStyle name="Porcentual 219 18" xfId="4093" xr:uid="{00000000-0005-0000-0000-00000F350000}"/>
    <cellStyle name="Porcentual 219 18 2" xfId="7986" xr:uid="{00000000-0005-0000-0000-000010350000}"/>
    <cellStyle name="Porcentual 219 18 3" xfId="9957" xr:uid="{00000000-0005-0000-0000-000011350000}"/>
    <cellStyle name="Porcentual 219 19" xfId="4094" xr:uid="{00000000-0005-0000-0000-000012350000}"/>
    <cellStyle name="Porcentual 219 19 2" xfId="7987" xr:uid="{00000000-0005-0000-0000-000013350000}"/>
    <cellStyle name="Porcentual 219 19 3" xfId="9958" xr:uid="{00000000-0005-0000-0000-000014350000}"/>
    <cellStyle name="Porcentual 219 2" xfId="4095" xr:uid="{00000000-0005-0000-0000-000015350000}"/>
    <cellStyle name="Porcentual 219 2 2" xfId="7988" xr:uid="{00000000-0005-0000-0000-000016350000}"/>
    <cellStyle name="Porcentual 219 2 3" xfId="9959" xr:uid="{00000000-0005-0000-0000-000017350000}"/>
    <cellStyle name="Porcentual 219 20" xfId="4096" xr:uid="{00000000-0005-0000-0000-000018350000}"/>
    <cellStyle name="Porcentual 219 20 2" xfId="7989" xr:uid="{00000000-0005-0000-0000-000019350000}"/>
    <cellStyle name="Porcentual 219 20 3" xfId="9960" xr:uid="{00000000-0005-0000-0000-00001A350000}"/>
    <cellStyle name="Porcentual 219 21" xfId="4097" xr:uid="{00000000-0005-0000-0000-00001B350000}"/>
    <cellStyle name="Porcentual 219 21 2" xfId="7990" xr:uid="{00000000-0005-0000-0000-00001C350000}"/>
    <cellStyle name="Porcentual 219 21 3" xfId="9961" xr:uid="{00000000-0005-0000-0000-00001D350000}"/>
    <cellStyle name="Porcentual 219 22" xfId="4098" xr:uid="{00000000-0005-0000-0000-00001E350000}"/>
    <cellStyle name="Porcentual 219 22 2" xfId="7991" xr:uid="{00000000-0005-0000-0000-00001F350000}"/>
    <cellStyle name="Porcentual 219 22 3" xfId="9962" xr:uid="{00000000-0005-0000-0000-000020350000}"/>
    <cellStyle name="Porcentual 219 23" xfId="4099" xr:uid="{00000000-0005-0000-0000-000021350000}"/>
    <cellStyle name="Porcentual 219 23 2" xfId="7992" xr:uid="{00000000-0005-0000-0000-000022350000}"/>
    <cellStyle name="Porcentual 219 23 3" xfId="9963" xr:uid="{00000000-0005-0000-0000-000023350000}"/>
    <cellStyle name="Porcentual 219 24" xfId="4100" xr:uid="{00000000-0005-0000-0000-000024350000}"/>
    <cellStyle name="Porcentual 219 24 2" xfId="7993" xr:uid="{00000000-0005-0000-0000-000025350000}"/>
    <cellStyle name="Porcentual 219 24 3" xfId="9964" xr:uid="{00000000-0005-0000-0000-000026350000}"/>
    <cellStyle name="Porcentual 219 25" xfId="4101" xr:uid="{00000000-0005-0000-0000-000027350000}"/>
    <cellStyle name="Porcentual 219 25 2" xfId="7994" xr:uid="{00000000-0005-0000-0000-000028350000}"/>
    <cellStyle name="Porcentual 219 25 3" xfId="9965" xr:uid="{00000000-0005-0000-0000-000029350000}"/>
    <cellStyle name="Porcentual 219 26" xfId="4102" xr:uid="{00000000-0005-0000-0000-00002A350000}"/>
    <cellStyle name="Porcentual 219 26 2" xfId="7995" xr:uid="{00000000-0005-0000-0000-00002B350000}"/>
    <cellStyle name="Porcentual 219 26 3" xfId="9966" xr:uid="{00000000-0005-0000-0000-00002C350000}"/>
    <cellStyle name="Porcentual 219 27" xfId="4103" xr:uid="{00000000-0005-0000-0000-00002D350000}"/>
    <cellStyle name="Porcentual 219 27 2" xfId="7996" xr:uid="{00000000-0005-0000-0000-00002E350000}"/>
    <cellStyle name="Porcentual 219 27 3" xfId="9967" xr:uid="{00000000-0005-0000-0000-00002F350000}"/>
    <cellStyle name="Porcentual 219 28" xfId="4104" xr:uid="{00000000-0005-0000-0000-000030350000}"/>
    <cellStyle name="Porcentual 219 28 2" xfId="7997" xr:uid="{00000000-0005-0000-0000-000031350000}"/>
    <cellStyle name="Porcentual 219 28 3" xfId="9968" xr:uid="{00000000-0005-0000-0000-000032350000}"/>
    <cellStyle name="Porcentual 219 3" xfId="4105" xr:uid="{00000000-0005-0000-0000-000033350000}"/>
    <cellStyle name="Porcentual 219 3 2" xfId="7998" xr:uid="{00000000-0005-0000-0000-000034350000}"/>
    <cellStyle name="Porcentual 219 3 3" xfId="9969" xr:uid="{00000000-0005-0000-0000-000035350000}"/>
    <cellStyle name="Porcentual 219 4" xfId="4106" xr:uid="{00000000-0005-0000-0000-000036350000}"/>
    <cellStyle name="Porcentual 219 4 2" xfId="7999" xr:uid="{00000000-0005-0000-0000-000037350000}"/>
    <cellStyle name="Porcentual 219 4 3" xfId="9970" xr:uid="{00000000-0005-0000-0000-000038350000}"/>
    <cellStyle name="Porcentual 219 5" xfId="4107" xr:uid="{00000000-0005-0000-0000-000039350000}"/>
    <cellStyle name="Porcentual 219 5 2" xfId="8000" xr:uid="{00000000-0005-0000-0000-00003A350000}"/>
    <cellStyle name="Porcentual 219 5 3" xfId="9971" xr:uid="{00000000-0005-0000-0000-00003B350000}"/>
    <cellStyle name="Porcentual 219 6" xfId="4108" xr:uid="{00000000-0005-0000-0000-00003C350000}"/>
    <cellStyle name="Porcentual 219 6 2" xfId="8001" xr:uid="{00000000-0005-0000-0000-00003D350000}"/>
    <cellStyle name="Porcentual 219 6 3" xfId="9972" xr:uid="{00000000-0005-0000-0000-00003E350000}"/>
    <cellStyle name="Porcentual 219 7" xfId="4109" xr:uid="{00000000-0005-0000-0000-00003F350000}"/>
    <cellStyle name="Porcentual 219 7 2" xfId="8002" xr:uid="{00000000-0005-0000-0000-000040350000}"/>
    <cellStyle name="Porcentual 219 7 3" xfId="9973" xr:uid="{00000000-0005-0000-0000-000041350000}"/>
    <cellStyle name="Porcentual 219 8" xfId="4110" xr:uid="{00000000-0005-0000-0000-000042350000}"/>
    <cellStyle name="Porcentual 219 8 2" xfId="8003" xr:uid="{00000000-0005-0000-0000-000043350000}"/>
    <cellStyle name="Porcentual 219 8 3" xfId="9974" xr:uid="{00000000-0005-0000-0000-000044350000}"/>
    <cellStyle name="Porcentual 219 9" xfId="4111" xr:uid="{00000000-0005-0000-0000-000045350000}"/>
    <cellStyle name="Porcentual 219 9 2" xfId="8004" xr:uid="{00000000-0005-0000-0000-000046350000}"/>
    <cellStyle name="Porcentual 219 9 3" xfId="9975" xr:uid="{00000000-0005-0000-0000-000047350000}"/>
    <cellStyle name="Porcentual 22" xfId="4112" xr:uid="{00000000-0005-0000-0000-000048350000}"/>
    <cellStyle name="Porcentual 22 10" xfId="4113" xr:uid="{00000000-0005-0000-0000-000049350000}"/>
    <cellStyle name="Porcentual 22 10 2" xfId="8005" xr:uid="{00000000-0005-0000-0000-00004A350000}"/>
    <cellStyle name="Porcentual 22 10 3" xfId="9977" xr:uid="{00000000-0005-0000-0000-00004B350000}"/>
    <cellStyle name="Porcentual 22 11" xfId="4114" xr:uid="{00000000-0005-0000-0000-00004C350000}"/>
    <cellStyle name="Porcentual 22 11 2" xfId="8006" xr:uid="{00000000-0005-0000-0000-00004D350000}"/>
    <cellStyle name="Porcentual 22 11 3" xfId="9978" xr:uid="{00000000-0005-0000-0000-00004E350000}"/>
    <cellStyle name="Porcentual 22 12" xfId="4115" xr:uid="{00000000-0005-0000-0000-00004F350000}"/>
    <cellStyle name="Porcentual 22 12 2" xfId="8007" xr:uid="{00000000-0005-0000-0000-000050350000}"/>
    <cellStyle name="Porcentual 22 12 3" xfId="9979" xr:uid="{00000000-0005-0000-0000-000051350000}"/>
    <cellStyle name="Porcentual 22 13" xfId="4116" xr:uid="{00000000-0005-0000-0000-000052350000}"/>
    <cellStyle name="Porcentual 22 13 2" xfId="8008" xr:uid="{00000000-0005-0000-0000-000053350000}"/>
    <cellStyle name="Porcentual 22 13 3" xfId="9980" xr:uid="{00000000-0005-0000-0000-000054350000}"/>
    <cellStyle name="Porcentual 22 14" xfId="4117" xr:uid="{00000000-0005-0000-0000-000055350000}"/>
    <cellStyle name="Porcentual 22 14 2" xfId="8009" xr:uid="{00000000-0005-0000-0000-000056350000}"/>
    <cellStyle name="Porcentual 22 14 3" xfId="9981" xr:uid="{00000000-0005-0000-0000-000057350000}"/>
    <cellStyle name="Porcentual 22 15" xfId="4118" xr:uid="{00000000-0005-0000-0000-000058350000}"/>
    <cellStyle name="Porcentual 22 15 2" xfId="8010" xr:uid="{00000000-0005-0000-0000-000059350000}"/>
    <cellStyle name="Porcentual 22 15 3" xfId="9982" xr:uid="{00000000-0005-0000-0000-00005A350000}"/>
    <cellStyle name="Porcentual 22 16" xfId="4119" xr:uid="{00000000-0005-0000-0000-00005B350000}"/>
    <cellStyle name="Porcentual 22 16 2" xfId="8011" xr:uid="{00000000-0005-0000-0000-00005C350000}"/>
    <cellStyle name="Porcentual 22 16 3" xfId="9983" xr:uid="{00000000-0005-0000-0000-00005D350000}"/>
    <cellStyle name="Porcentual 22 17" xfId="4120" xr:uid="{00000000-0005-0000-0000-00005E350000}"/>
    <cellStyle name="Porcentual 22 17 2" xfId="8012" xr:uid="{00000000-0005-0000-0000-00005F350000}"/>
    <cellStyle name="Porcentual 22 17 3" xfId="9984" xr:uid="{00000000-0005-0000-0000-000060350000}"/>
    <cellStyle name="Porcentual 22 18" xfId="4121" xr:uid="{00000000-0005-0000-0000-000061350000}"/>
    <cellStyle name="Porcentual 22 18 2" xfId="8013" xr:uid="{00000000-0005-0000-0000-000062350000}"/>
    <cellStyle name="Porcentual 22 18 3" xfId="9985" xr:uid="{00000000-0005-0000-0000-000063350000}"/>
    <cellStyle name="Porcentual 22 19" xfId="4122" xr:uid="{00000000-0005-0000-0000-000064350000}"/>
    <cellStyle name="Porcentual 22 19 2" xfId="8014" xr:uid="{00000000-0005-0000-0000-000065350000}"/>
    <cellStyle name="Porcentual 22 19 3" xfId="9986" xr:uid="{00000000-0005-0000-0000-000066350000}"/>
    <cellStyle name="Porcentual 22 2" xfId="4123" xr:uid="{00000000-0005-0000-0000-000067350000}"/>
    <cellStyle name="Porcentual 22 2 2" xfId="8015" xr:uid="{00000000-0005-0000-0000-000068350000}"/>
    <cellStyle name="Porcentual 22 2 3" xfId="9987" xr:uid="{00000000-0005-0000-0000-000069350000}"/>
    <cellStyle name="Porcentual 22 20" xfId="4124" xr:uid="{00000000-0005-0000-0000-00006A350000}"/>
    <cellStyle name="Porcentual 22 20 2" xfId="8016" xr:uid="{00000000-0005-0000-0000-00006B350000}"/>
    <cellStyle name="Porcentual 22 20 3" xfId="9988" xr:uid="{00000000-0005-0000-0000-00006C350000}"/>
    <cellStyle name="Porcentual 22 21" xfId="4125" xr:uid="{00000000-0005-0000-0000-00006D350000}"/>
    <cellStyle name="Porcentual 22 21 2" xfId="8017" xr:uid="{00000000-0005-0000-0000-00006E350000}"/>
    <cellStyle name="Porcentual 22 21 3" xfId="9989" xr:uid="{00000000-0005-0000-0000-00006F350000}"/>
    <cellStyle name="Porcentual 22 22" xfId="4126" xr:uid="{00000000-0005-0000-0000-000070350000}"/>
    <cellStyle name="Porcentual 22 22 2" xfId="8018" xr:uid="{00000000-0005-0000-0000-000071350000}"/>
    <cellStyle name="Porcentual 22 22 3" xfId="9990" xr:uid="{00000000-0005-0000-0000-000072350000}"/>
    <cellStyle name="Porcentual 22 23" xfId="4127" xr:uid="{00000000-0005-0000-0000-000073350000}"/>
    <cellStyle name="Porcentual 22 23 2" xfId="8019" xr:uid="{00000000-0005-0000-0000-000074350000}"/>
    <cellStyle name="Porcentual 22 23 3" xfId="9991" xr:uid="{00000000-0005-0000-0000-000075350000}"/>
    <cellStyle name="Porcentual 22 24" xfId="4128" xr:uid="{00000000-0005-0000-0000-000076350000}"/>
    <cellStyle name="Porcentual 22 24 2" xfId="8020" xr:uid="{00000000-0005-0000-0000-000077350000}"/>
    <cellStyle name="Porcentual 22 24 3" xfId="9992" xr:uid="{00000000-0005-0000-0000-000078350000}"/>
    <cellStyle name="Porcentual 22 25" xfId="4129" xr:uid="{00000000-0005-0000-0000-000079350000}"/>
    <cellStyle name="Porcentual 22 25 2" xfId="8021" xr:uid="{00000000-0005-0000-0000-00007A350000}"/>
    <cellStyle name="Porcentual 22 25 3" xfId="9993" xr:uid="{00000000-0005-0000-0000-00007B350000}"/>
    <cellStyle name="Porcentual 22 26" xfId="4130" xr:uid="{00000000-0005-0000-0000-00007C350000}"/>
    <cellStyle name="Porcentual 22 26 2" xfId="8022" xr:uid="{00000000-0005-0000-0000-00007D350000}"/>
    <cellStyle name="Porcentual 22 26 3" xfId="9994" xr:uid="{00000000-0005-0000-0000-00007E350000}"/>
    <cellStyle name="Porcentual 22 27" xfId="4131" xr:uid="{00000000-0005-0000-0000-00007F350000}"/>
    <cellStyle name="Porcentual 22 27 2" xfId="8023" xr:uid="{00000000-0005-0000-0000-000080350000}"/>
    <cellStyle name="Porcentual 22 27 3" xfId="9995" xr:uid="{00000000-0005-0000-0000-000081350000}"/>
    <cellStyle name="Porcentual 22 28" xfId="4132" xr:uid="{00000000-0005-0000-0000-000082350000}"/>
    <cellStyle name="Porcentual 22 28 2" xfId="8024" xr:uid="{00000000-0005-0000-0000-000083350000}"/>
    <cellStyle name="Porcentual 22 28 3" xfId="9996" xr:uid="{00000000-0005-0000-0000-000084350000}"/>
    <cellStyle name="Porcentual 22 29" xfId="8025" xr:uid="{00000000-0005-0000-0000-000085350000}"/>
    <cellStyle name="Porcentual 22 3" xfId="4133" xr:uid="{00000000-0005-0000-0000-000086350000}"/>
    <cellStyle name="Porcentual 22 3 2" xfId="8026" xr:uid="{00000000-0005-0000-0000-000087350000}"/>
    <cellStyle name="Porcentual 22 3 3" xfId="9997" xr:uid="{00000000-0005-0000-0000-000088350000}"/>
    <cellStyle name="Porcentual 22 30" xfId="9976" xr:uid="{00000000-0005-0000-0000-000089350000}"/>
    <cellStyle name="Porcentual 22 4" xfId="4134" xr:uid="{00000000-0005-0000-0000-00008A350000}"/>
    <cellStyle name="Porcentual 22 4 2" xfId="8027" xr:uid="{00000000-0005-0000-0000-00008B350000}"/>
    <cellStyle name="Porcentual 22 4 3" xfId="9998" xr:uid="{00000000-0005-0000-0000-00008C350000}"/>
    <cellStyle name="Porcentual 22 5" xfId="4135" xr:uid="{00000000-0005-0000-0000-00008D350000}"/>
    <cellStyle name="Porcentual 22 5 2" xfId="8028" xr:uid="{00000000-0005-0000-0000-00008E350000}"/>
    <cellStyle name="Porcentual 22 5 3" xfId="9999" xr:uid="{00000000-0005-0000-0000-00008F350000}"/>
    <cellStyle name="Porcentual 22 6" xfId="4136" xr:uid="{00000000-0005-0000-0000-000090350000}"/>
    <cellStyle name="Porcentual 22 6 2" xfId="8029" xr:uid="{00000000-0005-0000-0000-000091350000}"/>
    <cellStyle name="Porcentual 22 6 3" xfId="10000" xr:uid="{00000000-0005-0000-0000-000092350000}"/>
    <cellStyle name="Porcentual 22 7" xfId="4137" xr:uid="{00000000-0005-0000-0000-000093350000}"/>
    <cellStyle name="Porcentual 22 7 2" xfId="8030" xr:uid="{00000000-0005-0000-0000-000094350000}"/>
    <cellStyle name="Porcentual 22 7 3" xfId="10001" xr:uid="{00000000-0005-0000-0000-000095350000}"/>
    <cellStyle name="Porcentual 22 8" xfId="4138" xr:uid="{00000000-0005-0000-0000-000096350000}"/>
    <cellStyle name="Porcentual 22 8 2" xfId="8031" xr:uid="{00000000-0005-0000-0000-000097350000}"/>
    <cellStyle name="Porcentual 22 8 3" xfId="10002" xr:uid="{00000000-0005-0000-0000-000098350000}"/>
    <cellStyle name="Porcentual 22 9" xfId="4139" xr:uid="{00000000-0005-0000-0000-000099350000}"/>
    <cellStyle name="Porcentual 22 9 2" xfId="8032" xr:uid="{00000000-0005-0000-0000-00009A350000}"/>
    <cellStyle name="Porcentual 22 9 3" xfId="10003" xr:uid="{00000000-0005-0000-0000-00009B350000}"/>
    <cellStyle name="Porcentual 220 10" xfId="4140" xr:uid="{00000000-0005-0000-0000-00009C350000}"/>
    <cellStyle name="Porcentual 220 10 2" xfId="8033" xr:uid="{00000000-0005-0000-0000-00009D350000}"/>
    <cellStyle name="Porcentual 220 10 3" xfId="10004" xr:uid="{00000000-0005-0000-0000-00009E350000}"/>
    <cellStyle name="Porcentual 220 11" xfId="4141" xr:uid="{00000000-0005-0000-0000-00009F350000}"/>
    <cellStyle name="Porcentual 220 11 2" xfId="8034" xr:uid="{00000000-0005-0000-0000-0000A0350000}"/>
    <cellStyle name="Porcentual 220 11 3" xfId="10005" xr:uid="{00000000-0005-0000-0000-0000A1350000}"/>
    <cellStyle name="Porcentual 220 12" xfId="4142" xr:uid="{00000000-0005-0000-0000-0000A2350000}"/>
    <cellStyle name="Porcentual 220 12 2" xfId="8035" xr:uid="{00000000-0005-0000-0000-0000A3350000}"/>
    <cellStyle name="Porcentual 220 12 3" xfId="10006" xr:uid="{00000000-0005-0000-0000-0000A4350000}"/>
    <cellStyle name="Porcentual 220 13" xfId="4143" xr:uid="{00000000-0005-0000-0000-0000A5350000}"/>
    <cellStyle name="Porcentual 220 13 2" xfId="8036" xr:uid="{00000000-0005-0000-0000-0000A6350000}"/>
    <cellStyle name="Porcentual 220 13 3" xfId="10007" xr:uid="{00000000-0005-0000-0000-0000A7350000}"/>
    <cellStyle name="Porcentual 220 14" xfId="4144" xr:uid="{00000000-0005-0000-0000-0000A8350000}"/>
    <cellStyle name="Porcentual 220 14 2" xfId="8037" xr:uid="{00000000-0005-0000-0000-0000A9350000}"/>
    <cellStyle name="Porcentual 220 14 3" xfId="10008" xr:uid="{00000000-0005-0000-0000-0000AA350000}"/>
    <cellStyle name="Porcentual 220 15" xfId="4145" xr:uid="{00000000-0005-0000-0000-0000AB350000}"/>
    <cellStyle name="Porcentual 220 15 2" xfId="8038" xr:uid="{00000000-0005-0000-0000-0000AC350000}"/>
    <cellStyle name="Porcentual 220 15 3" xfId="10009" xr:uid="{00000000-0005-0000-0000-0000AD350000}"/>
    <cellStyle name="Porcentual 220 16" xfId="4146" xr:uid="{00000000-0005-0000-0000-0000AE350000}"/>
    <cellStyle name="Porcentual 220 16 2" xfId="8039" xr:uid="{00000000-0005-0000-0000-0000AF350000}"/>
    <cellStyle name="Porcentual 220 16 3" xfId="10010" xr:uid="{00000000-0005-0000-0000-0000B0350000}"/>
    <cellStyle name="Porcentual 220 17" xfId="4147" xr:uid="{00000000-0005-0000-0000-0000B1350000}"/>
    <cellStyle name="Porcentual 220 17 2" xfId="8040" xr:uid="{00000000-0005-0000-0000-0000B2350000}"/>
    <cellStyle name="Porcentual 220 17 3" xfId="10011" xr:uid="{00000000-0005-0000-0000-0000B3350000}"/>
    <cellStyle name="Porcentual 220 18" xfId="4148" xr:uid="{00000000-0005-0000-0000-0000B4350000}"/>
    <cellStyle name="Porcentual 220 18 2" xfId="8041" xr:uid="{00000000-0005-0000-0000-0000B5350000}"/>
    <cellStyle name="Porcentual 220 18 3" xfId="10012" xr:uid="{00000000-0005-0000-0000-0000B6350000}"/>
    <cellStyle name="Porcentual 220 19" xfId="4149" xr:uid="{00000000-0005-0000-0000-0000B7350000}"/>
    <cellStyle name="Porcentual 220 19 2" xfId="8042" xr:uid="{00000000-0005-0000-0000-0000B8350000}"/>
    <cellStyle name="Porcentual 220 19 3" xfId="10013" xr:uid="{00000000-0005-0000-0000-0000B9350000}"/>
    <cellStyle name="Porcentual 220 2" xfId="4150" xr:uid="{00000000-0005-0000-0000-0000BA350000}"/>
    <cellStyle name="Porcentual 220 2 2" xfId="8043" xr:uid="{00000000-0005-0000-0000-0000BB350000}"/>
    <cellStyle name="Porcentual 220 2 3" xfId="10014" xr:uid="{00000000-0005-0000-0000-0000BC350000}"/>
    <cellStyle name="Porcentual 220 20" xfId="4151" xr:uid="{00000000-0005-0000-0000-0000BD350000}"/>
    <cellStyle name="Porcentual 220 20 2" xfId="8044" xr:uid="{00000000-0005-0000-0000-0000BE350000}"/>
    <cellStyle name="Porcentual 220 20 3" xfId="10015" xr:uid="{00000000-0005-0000-0000-0000BF350000}"/>
    <cellStyle name="Porcentual 220 21" xfId="4152" xr:uid="{00000000-0005-0000-0000-0000C0350000}"/>
    <cellStyle name="Porcentual 220 21 2" xfId="8045" xr:uid="{00000000-0005-0000-0000-0000C1350000}"/>
    <cellStyle name="Porcentual 220 21 3" xfId="10016" xr:uid="{00000000-0005-0000-0000-0000C2350000}"/>
    <cellStyle name="Porcentual 220 22" xfId="4153" xr:uid="{00000000-0005-0000-0000-0000C3350000}"/>
    <cellStyle name="Porcentual 220 22 2" xfId="8046" xr:uid="{00000000-0005-0000-0000-0000C4350000}"/>
    <cellStyle name="Porcentual 220 22 3" xfId="10017" xr:uid="{00000000-0005-0000-0000-0000C5350000}"/>
    <cellStyle name="Porcentual 220 23" xfId="4154" xr:uid="{00000000-0005-0000-0000-0000C6350000}"/>
    <cellStyle name="Porcentual 220 23 2" xfId="8047" xr:uid="{00000000-0005-0000-0000-0000C7350000}"/>
    <cellStyle name="Porcentual 220 23 3" xfId="10018" xr:uid="{00000000-0005-0000-0000-0000C8350000}"/>
    <cellStyle name="Porcentual 220 24" xfId="4155" xr:uid="{00000000-0005-0000-0000-0000C9350000}"/>
    <cellStyle name="Porcentual 220 24 2" xfId="8048" xr:uid="{00000000-0005-0000-0000-0000CA350000}"/>
    <cellStyle name="Porcentual 220 24 3" xfId="10019" xr:uid="{00000000-0005-0000-0000-0000CB350000}"/>
    <cellStyle name="Porcentual 220 25" xfId="4156" xr:uid="{00000000-0005-0000-0000-0000CC350000}"/>
    <cellStyle name="Porcentual 220 25 2" xfId="8049" xr:uid="{00000000-0005-0000-0000-0000CD350000}"/>
    <cellStyle name="Porcentual 220 25 3" xfId="10020" xr:uid="{00000000-0005-0000-0000-0000CE350000}"/>
    <cellStyle name="Porcentual 220 26" xfId="4157" xr:uid="{00000000-0005-0000-0000-0000CF350000}"/>
    <cellStyle name="Porcentual 220 26 2" xfId="8050" xr:uid="{00000000-0005-0000-0000-0000D0350000}"/>
    <cellStyle name="Porcentual 220 26 3" xfId="10021" xr:uid="{00000000-0005-0000-0000-0000D1350000}"/>
    <cellStyle name="Porcentual 220 27" xfId="4158" xr:uid="{00000000-0005-0000-0000-0000D2350000}"/>
    <cellStyle name="Porcentual 220 27 2" xfId="8051" xr:uid="{00000000-0005-0000-0000-0000D3350000}"/>
    <cellStyle name="Porcentual 220 27 3" xfId="10022" xr:uid="{00000000-0005-0000-0000-0000D4350000}"/>
    <cellStyle name="Porcentual 220 28" xfId="4159" xr:uid="{00000000-0005-0000-0000-0000D5350000}"/>
    <cellStyle name="Porcentual 220 28 2" xfId="8052" xr:uid="{00000000-0005-0000-0000-0000D6350000}"/>
    <cellStyle name="Porcentual 220 28 3" xfId="10023" xr:uid="{00000000-0005-0000-0000-0000D7350000}"/>
    <cellStyle name="Porcentual 220 3" xfId="4160" xr:uid="{00000000-0005-0000-0000-0000D8350000}"/>
    <cellStyle name="Porcentual 220 3 2" xfId="8053" xr:uid="{00000000-0005-0000-0000-0000D9350000}"/>
    <cellStyle name="Porcentual 220 3 3" xfId="10024" xr:uid="{00000000-0005-0000-0000-0000DA350000}"/>
    <cellStyle name="Porcentual 220 4" xfId="4161" xr:uid="{00000000-0005-0000-0000-0000DB350000}"/>
    <cellStyle name="Porcentual 220 4 2" xfId="8054" xr:uid="{00000000-0005-0000-0000-0000DC350000}"/>
    <cellStyle name="Porcentual 220 4 3" xfId="10025" xr:uid="{00000000-0005-0000-0000-0000DD350000}"/>
    <cellStyle name="Porcentual 220 5" xfId="4162" xr:uid="{00000000-0005-0000-0000-0000DE350000}"/>
    <cellStyle name="Porcentual 220 5 2" xfId="8055" xr:uid="{00000000-0005-0000-0000-0000DF350000}"/>
    <cellStyle name="Porcentual 220 5 3" xfId="10026" xr:uid="{00000000-0005-0000-0000-0000E0350000}"/>
    <cellStyle name="Porcentual 220 6" xfId="4163" xr:uid="{00000000-0005-0000-0000-0000E1350000}"/>
    <cellStyle name="Porcentual 220 6 2" xfId="8056" xr:uid="{00000000-0005-0000-0000-0000E2350000}"/>
    <cellStyle name="Porcentual 220 6 3" xfId="10027" xr:uid="{00000000-0005-0000-0000-0000E3350000}"/>
    <cellStyle name="Porcentual 220 7" xfId="4164" xr:uid="{00000000-0005-0000-0000-0000E4350000}"/>
    <cellStyle name="Porcentual 220 7 2" xfId="8057" xr:uid="{00000000-0005-0000-0000-0000E5350000}"/>
    <cellStyle name="Porcentual 220 7 3" xfId="10028" xr:uid="{00000000-0005-0000-0000-0000E6350000}"/>
    <cellStyle name="Porcentual 220 8" xfId="4165" xr:uid="{00000000-0005-0000-0000-0000E7350000}"/>
    <cellStyle name="Porcentual 220 8 2" xfId="8058" xr:uid="{00000000-0005-0000-0000-0000E8350000}"/>
    <cellStyle name="Porcentual 220 8 3" xfId="10029" xr:uid="{00000000-0005-0000-0000-0000E9350000}"/>
    <cellStyle name="Porcentual 220 9" xfId="4166" xr:uid="{00000000-0005-0000-0000-0000EA350000}"/>
    <cellStyle name="Porcentual 220 9 2" xfId="8059" xr:uid="{00000000-0005-0000-0000-0000EB350000}"/>
    <cellStyle name="Porcentual 220 9 3" xfId="10030" xr:uid="{00000000-0005-0000-0000-0000EC350000}"/>
    <cellStyle name="Porcentual 221 10" xfId="4167" xr:uid="{00000000-0005-0000-0000-0000ED350000}"/>
    <cellStyle name="Porcentual 221 10 2" xfId="8060" xr:uid="{00000000-0005-0000-0000-0000EE350000}"/>
    <cellStyle name="Porcentual 221 10 3" xfId="10031" xr:uid="{00000000-0005-0000-0000-0000EF350000}"/>
    <cellStyle name="Porcentual 221 11" xfId="4168" xr:uid="{00000000-0005-0000-0000-0000F0350000}"/>
    <cellStyle name="Porcentual 221 11 2" xfId="8061" xr:uid="{00000000-0005-0000-0000-0000F1350000}"/>
    <cellStyle name="Porcentual 221 11 3" xfId="10032" xr:uid="{00000000-0005-0000-0000-0000F2350000}"/>
    <cellStyle name="Porcentual 221 12" xfId="4169" xr:uid="{00000000-0005-0000-0000-0000F3350000}"/>
    <cellStyle name="Porcentual 221 12 2" xfId="8062" xr:uid="{00000000-0005-0000-0000-0000F4350000}"/>
    <cellStyle name="Porcentual 221 12 3" xfId="10033" xr:uid="{00000000-0005-0000-0000-0000F5350000}"/>
    <cellStyle name="Porcentual 221 13" xfId="4170" xr:uid="{00000000-0005-0000-0000-0000F6350000}"/>
    <cellStyle name="Porcentual 221 13 2" xfId="8063" xr:uid="{00000000-0005-0000-0000-0000F7350000}"/>
    <cellStyle name="Porcentual 221 13 3" xfId="10034" xr:uid="{00000000-0005-0000-0000-0000F8350000}"/>
    <cellStyle name="Porcentual 221 14" xfId="4171" xr:uid="{00000000-0005-0000-0000-0000F9350000}"/>
    <cellStyle name="Porcentual 221 14 2" xfId="8064" xr:uid="{00000000-0005-0000-0000-0000FA350000}"/>
    <cellStyle name="Porcentual 221 14 3" xfId="10035" xr:uid="{00000000-0005-0000-0000-0000FB350000}"/>
    <cellStyle name="Porcentual 221 15" xfId="4172" xr:uid="{00000000-0005-0000-0000-0000FC350000}"/>
    <cellStyle name="Porcentual 221 15 2" xfId="8065" xr:uid="{00000000-0005-0000-0000-0000FD350000}"/>
    <cellStyle name="Porcentual 221 15 3" xfId="10036" xr:uid="{00000000-0005-0000-0000-0000FE350000}"/>
    <cellStyle name="Porcentual 221 16" xfId="4173" xr:uid="{00000000-0005-0000-0000-0000FF350000}"/>
    <cellStyle name="Porcentual 221 16 2" xfId="8066" xr:uid="{00000000-0005-0000-0000-000000360000}"/>
    <cellStyle name="Porcentual 221 16 3" xfId="10037" xr:uid="{00000000-0005-0000-0000-000001360000}"/>
    <cellStyle name="Porcentual 221 17" xfId="4174" xr:uid="{00000000-0005-0000-0000-000002360000}"/>
    <cellStyle name="Porcentual 221 17 2" xfId="8067" xr:uid="{00000000-0005-0000-0000-000003360000}"/>
    <cellStyle name="Porcentual 221 17 3" xfId="10038" xr:uid="{00000000-0005-0000-0000-000004360000}"/>
    <cellStyle name="Porcentual 221 18" xfId="4175" xr:uid="{00000000-0005-0000-0000-000005360000}"/>
    <cellStyle name="Porcentual 221 18 2" xfId="8068" xr:uid="{00000000-0005-0000-0000-000006360000}"/>
    <cellStyle name="Porcentual 221 18 3" xfId="10039" xr:uid="{00000000-0005-0000-0000-000007360000}"/>
    <cellStyle name="Porcentual 221 19" xfId="4176" xr:uid="{00000000-0005-0000-0000-000008360000}"/>
    <cellStyle name="Porcentual 221 19 2" xfId="8069" xr:uid="{00000000-0005-0000-0000-000009360000}"/>
    <cellStyle name="Porcentual 221 19 3" xfId="10040" xr:uid="{00000000-0005-0000-0000-00000A360000}"/>
    <cellStyle name="Porcentual 221 2" xfId="4177" xr:uid="{00000000-0005-0000-0000-00000B360000}"/>
    <cellStyle name="Porcentual 221 2 2" xfId="8070" xr:uid="{00000000-0005-0000-0000-00000C360000}"/>
    <cellStyle name="Porcentual 221 2 3" xfId="10041" xr:uid="{00000000-0005-0000-0000-00000D360000}"/>
    <cellStyle name="Porcentual 221 20" xfId="4178" xr:uid="{00000000-0005-0000-0000-00000E360000}"/>
    <cellStyle name="Porcentual 221 20 2" xfId="8071" xr:uid="{00000000-0005-0000-0000-00000F360000}"/>
    <cellStyle name="Porcentual 221 20 3" xfId="10042" xr:uid="{00000000-0005-0000-0000-000010360000}"/>
    <cellStyle name="Porcentual 221 21" xfId="4179" xr:uid="{00000000-0005-0000-0000-000011360000}"/>
    <cellStyle name="Porcentual 221 21 2" xfId="8072" xr:uid="{00000000-0005-0000-0000-000012360000}"/>
    <cellStyle name="Porcentual 221 21 3" xfId="10043" xr:uid="{00000000-0005-0000-0000-000013360000}"/>
    <cellStyle name="Porcentual 221 22" xfId="4180" xr:uid="{00000000-0005-0000-0000-000014360000}"/>
    <cellStyle name="Porcentual 221 22 2" xfId="8073" xr:uid="{00000000-0005-0000-0000-000015360000}"/>
    <cellStyle name="Porcentual 221 22 3" xfId="10044" xr:uid="{00000000-0005-0000-0000-000016360000}"/>
    <cellStyle name="Porcentual 221 23" xfId="4181" xr:uid="{00000000-0005-0000-0000-000017360000}"/>
    <cellStyle name="Porcentual 221 23 2" xfId="8074" xr:uid="{00000000-0005-0000-0000-000018360000}"/>
    <cellStyle name="Porcentual 221 23 3" xfId="10045" xr:uid="{00000000-0005-0000-0000-000019360000}"/>
    <cellStyle name="Porcentual 221 24" xfId="4182" xr:uid="{00000000-0005-0000-0000-00001A360000}"/>
    <cellStyle name="Porcentual 221 24 2" xfId="8075" xr:uid="{00000000-0005-0000-0000-00001B360000}"/>
    <cellStyle name="Porcentual 221 24 3" xfId="10046" xr:uid="{00000000-0005-0000-0000-00001C360000}"/>
    <cellStyle name="Porcentual 221 25" xfId="4183" xr:uid="{00000000-0005-0000-0000-00001D360000}"/>
    <cellStyle name="Porcentual 221 25 2" xfId="8076" xr:uid="{00000000-0005-0000-0000-00001E360000}"/>
    <cellStyle name="Porcentual 221 25 3" xfId="10047" xr:uid="{00000000-0005-0000-0000-00001F360000}"/>
    <cellStyle name="Porcentual 221 26" xfId="4184" xr:uid="{00000000-0005-0000-0000-000020360000}"/>
    <cellStyle name="Porcentual 221 26 2" xfId="8077" xr:uid="{00000000-0005-0000-0000-000021360000}"/>
    <cellStyle name="Porcentual 221 26 3" xfId="10048" xr:uid="{00000000-0005-0000-0000-000022360000}"/>
    <cellStyle name="Porcentual 221 27" xfId="4185" xr:uid="{00000000-0005-0000-0000-000023360000}"/>
    <cellStyle name="Porcentual 221 27 2" xfId="8078" xr:uid="{00000000-0005-0000-0000-000024360000}"/>
    <cellStyle name="Porcentual 221 27 3" xfId="10049" xr:uid="{00000000-0005-0000-0000-000025360000}"/>
    <cellStyle name="Porcentual 221 28" xfId="4186" xr:uid="{00000000-0005-0000-0000-000026360000}"/>
    <cellStyle name="Porcentual 221 28 2" xfId="8079" xr:uid="{00000000-0005-0000-0000-000027360000}"/>
    <cellStyle name="Porcentual 221 28 3" xfId="10050" xr:uid="{00000000-0005-0000-0000-000028360000}"/>
    <cellStyle name="Porcentual 221 3" xfId="4187" xr:uid="{00000000-0005-0000-0000-000029360000}"/>
    <cellStyle name="Porcentual 221 3 2" xfId="8080" xr:uid="{00000000-0005-0000-0000-00002A360000}"/>
    <cellStyle name="Porcentual 221 3 3" xfId="10051" xr:uid="{00000000-0005-0000-0000-00002B360000}"/>
    <cellStyle name="Porcentual 221 4" xfId="4188" xr:uid="{00000000-0005-0000-0000-00002C360000}"/>
    <cellStyle name="Porcentual 221 4 2" xfId="8081" xr:uid="{00000000-0005-0000-0000-00002D360000}"/>
    <cellStyle name="Porcentual 221 4 3" xfId="10052" xr:uid="{00000000-0005-0000-0000-00002E360000}"/>
    <cellStyle name="Porcentual 221 5" xfId="4189" xr:uid="{00000000-0005-0000-0000-00002F360000}"/>
    <cellStyle name="Porcentual 221 5 2" xfId="8082" xr:uid="{00000000-0005-0000-0000-000030360000}"/>
    <cellStyle name="Porcentual 221 5 3" xfId="10053" xr:uid="{00000000-0005-0000-0000-000031360000}"/>
    <cellStyle name="Porcentual 221 6" xfId="4190" xr:uid="{00000000-0005-0000-0000-000032360000}"/>
    <cellStyle name="Porcentual 221 6 2" xfId="8083" xr:uid="{00000000-0005-0000-0000-000033360000}"/>
    <cellStyle name="Porcentual 221 6 3" xfId="10054" xr:uid="{00000000-0005-0000-0000-000034360000}"/>
    <cellStyle name="Porcentual 221 7" xfId="4191" xr:uid="{00000000-0005-0000-0000-000035360000}"/>
    <cellStyle name="Porcentual 221 7 2" xfId="8084" xr:uid="{00000000-0005-0000-0000-000036360000}"/>
    <cellStyle name="Porcentual 221 7 3" xfId="10055" xr:uid="{00000000-0005-0000-0000-000037360000}"/>
    <cellStyle name="Porcentual 221 8" xfId="4192" xr:uid="{00000000-0005-0000-0000-000038360000}"/>
    <cellStyle name="Porcentual 221 8 2" xfId="8085" xr:uid="{00000000-0005-0000-0000-000039360000}"/>
    <cellStyle name="Porcentual 221 8 3" xfId="10056" xr:uid="{00000000-0005-0000-0000-00003A360000}"/>
    <cellStyle name="Porcentual 221 9" xfId="4193" xr:uid="{00000000-0005-0000-0000-00003B360000}"/>
    <cellStyle name="Porcentual 221 9 2" xfId="8086" xr:uid="{00000000-0005-0000-0000-00003C360000}"/>
    <cellStyle name="Porcentual 221 9 3" xfId="10057" xr:uid="{00000000-0005-0000-0000-00003D360000}"/>
    <cellStyle name="Porcentual 222 10" xfId="4194" xr:uid="{00000000-0005-0000-0000-00003E360000}"/>
    <cellStyle name="Porcentual 222 10 2" xfId="8087" xr:uid="{00000000-0005-0000-0000-00003F360000}"/>
    <cellStyle name="Porcentual 222 10 3" xfId="10058" xr:uid="{00000000-0005-0000-0000-000040360000}"/>
    <cellStyle name="Porcentual 222 11" xfId="4195" xr:uid="{00000000-0005-0000-0000-000041360000}"/>
    <cellStyle name="Porcentual 222 11 2" xfId="8088" xr:uid="{00000000-0005-0000-0000-000042360000}"/>
    <cellStyle name="Porcentual 222 11 3" xfId="10059" xr:uid="{00000000-0005-0000-0000-000043360000}"/>
    <cellStyle name="Porcentual 222 12" xfId="4196" xr:uid="{00000000-0005-0000-0000-000044360000}"/>
    <cellStyle name="Porcentual 222 12 2" xfId="8089" xr:uid="{00000000-0005-0000-0000-000045360000}"/>
    <cellStyle name="Porcentual 222 12 3" xfId="10060" xr:uid="{00000000-0005-0000-0000-000046360000}"/>
    <cellStyle name="Porcentual 222 13" xfId="4197" xr:uid="{00000000-0005-0000-0000-000047360000}"/>
    <cellStyle name="Porcentual 222 13 2" xfId="8090" xr:uid="{00000000-0005-0000-0000-000048360000}"/>
    <cellStyle name="Porcentual 222 13 3" xfId="10061" xr:uid="{00000000-0005-0000-0000-000049360000}"/>
    <cellStyle name="Porcentual 222 14" xfId="4198" xr:uid="{00000000-0005-0000-0000-00004A360000}"/>
    <cellStyle name="Porcentual 222 14 2" xfId="8091" xr:uid="{00000000-0005-0000-0000-00004B360000}"/>
    <cellStyle name="Porcentual 222 14 3" xfId="10062" xr:uid="{00000000-0005-0000-0000-00004C360000}"/>
    <cellStyle name="Porcentual 222 15" xfId="4199" xr:uid="{00000000-0005-0000-0000-00004D360000}"/>
    <cellStyle name="Porcentual 222 15 2" xfId="8092" xr:uid="{00000000-0005-0000-0000-00004E360000}"/>
    <cellStyle name="Porcentual 222 15 3" xfId="10063" xr:uid="{00000000-0005-0000-0000-00004F360000}"/>
    <cellStyle name="Porcentual 222 16" xfId="4200" xr:uid="{00000000-0005-0000-0000-000050360000}"/>
    <cellStyle name="Porcentual 222 16 2" xfId="8093" xr:uid="{00000000-0005-0000-0000-000051360000}"/>
    <cellStyle name="Porcentual 222 16 3" xfId="10064" xr:uid="{00000000-0005-0000-0000-000052360000}"/>
    <cellStyle name="Porcentual 222 17" xfId="4201" xr:uid="{00000000-0005-0000-0000-000053360000}"/>
    <cellStyle name="Porcentual 222 17 2" xfId="8094" xr:uid="{00000000-0005-0000-0000-000054360000}"/>
    <cellStyle name="Porcentual 222 17 3" xfId="10065" xr:uid="{00000000-0005-0000-0000-000055360000}"/>
    <cellStyle name="Porcentual 222 18" xfId="4202" xr:uid="{00000000-0005-0000-0000-000056360000}"/>
    <cellStyle name="Porcentual 222 18 2" xfId="8095" xr:uid="{00000000-0005-0000-0000-000057360000}"/>
    <cellStyle name="Porcentual 222 18 3" xfId="10066" xr:uid="{00000000-0005-0000-0000-000058360000}"/>
    <cellStyle name="Porcentual 222 19" xfId="4203" xr:uid="{00000000-0005-0000-0000-000059360000}"/>
    <cellStyle name="Porcentual 222 19 2" xfId="8096" xr:uid="{00000000-0005-0000-0000-00005A360000}"/>
    <cellStyle name="Porcentual 222 19 3" xfId="10067" xr:uid="{00000000-0005-0000-0000-00005B360000}"/>
    <cellStyle name="Porcentual 222 2" xfId="4204" xr:uid="{00000000-0005-0000-0000-00005C360000}"/>
    <cellStyle name="Porcentual 222 2 2" xfId="8097" xr:uid="{00000000-0005-0000-0000-00005D360000}"/>
    <cellStyle name="Porcentual 222 2 3" xfId="10068" xr:uid="{00000000-0005-0000-0000-00005E360000}"/>
    <cellStyle name="Porcentual 222 20" xfId="4205" xr:uid="{00000000-0005-0000-0000-00005F360000}"/>
    <cellStyle name="Porcentual 222 20 2" xfId="8098" xr:uid="{00000000-0005-0000-0000-000060360000}"/>
    <cellStyle name="Porcentual 222 20 3" xfId="10069" xr:uid="{00000000-0005-0000-0000-000061360000}"/>
    <cellStyle name="Porcentual 222 21" xfId="4206" xr:uid="{00000000-0005-0000-0000-000062360000}"/>
    <cellStyle name="Porcentual 222 21 2" xfId="8099" xr:uid="{00000000-0005-0000-0000-000063360000}"/>
    <cellStyle name="Porcentual 222 21 3" xfId="10070" xr:uid="{00000000-0005-0000-0000-000064360000}"/>
    <cellStyle name="Porcentual 222 22" xfId="4207" xr:uid="{00000000-0005-0000-0000-000065360000}"/>
    <cellStyle name="Porcentual 222 22 2" xfId="8100" xr:uid="{00000000-0005-0000-0000-000066360000}"/>
    <cellStyle name="Porcentual 222 22 3" xfId="10071" xr:uid="{00000000-0005-0000-0000-000067360000}"/>
    <cellStyle name="Porcentual 222 23" xfId="4208" xr:uid="{00000000-0005-0000-0000-000068360000}"/>
    <cellStyle name="Porcentual 222 23 2" xfId="8101" xr:uid="{00000000-0005-0000-0000-000069360000}"/>
    <cellStyle name="Porcentual 222 23 3" xfId="10072" xr:uid="{00000000-0005-0000-0000-00006A360000}"/>
    <cellStyle name="Porcentual 222 24" xfId="4209" xr:uid="{00000000-0005-0000-0000-00006B360000}"/>
    <cellStyle name="Porcentual 222 24 2" xfId="8102" xr:uid="{00000000-0005-0000-0000-00006C360000}"/>
    <cellStyle name="Porcentual 222 24 3" xfId="10073" xr:uid="{00000000-0005-0000-0000-00006D360000}"/>
    <cellStyle name="Porcentual 222 25" xfId="4210" xr:uid="{00000000-0005-0000-0000-00006E360000}"/>
    <cellStyle name="Porcentual 222 25 2" xfId="8103" xr:uid="{00000000-0005-0000-0000-00006F360000}"/>
    <cellStyle name="Porcentual 222 25 3" xfId="10074" xr:uid="{00000000-0005-0000-0000-000070360000}"/>
    <cellStyle name="Porcentual 222 26" xfId="4211" xr:uid="{00000000-0005-0000-0000-000071360000}"/>
    <cellStyle name="Porcentual 222 26 2" xfId="8104" xr:uid="{00000000-0005-0000-0000-000072360000}"/>
    <cellStyle name="Porcentual 222 26 3" xfId="10075" xr:uid="{00000000-0005-0000-0000-000073360000}"/>
    <cellStyle name="Porcentual 222 27" xfId="4212" xr:uid="{00000000-0005-0000-0000-000074360000}"/>
    <cellStyle name="Porcentual 222 27 2" xfId="8105" xr:uid="{00000000-0005-0000-0000-000075360000}"/>
    <cellStyle name="Porcentual 222 27 3" xfId="10076" xr:uid="{00000000-0005-0000-0000-000076360000}"/>
    <cellStyle name="Porcentual 222 28" xfId="4213" xr:uid="{00000000-0005-0000-0000-000077360000}"/>
    <cellStyle name="Porcentual 222 28 2" xfId="8106" xr:uid="{00000000-0005-0000-0000-000078360000}"/>
    <cellStyle name="Porcentual 222 28 3" xfId="10077" xr:uid="{00000000-0005-0000-0000-000079360000}"/>
    <cellStyle name="Porcentual 222 3" xfId="4214" xr:uid="{00000000-0005-0000-0000-00007A360000}"/>
    <cellStyle name="Porcentual 222 3 2" xfId="8107" xr:uid="{00000000-0005-0000-0000-00007B360000}"/>
    <cellStyle name="Porcentual 222 3 3" xfId="10078" xr:uid="{00000000-0005-0000-0000-00007C360000}"/>
    <cellStyle name="Porcentual 222 4" xfId="4215" xr:uid="{00000000-0005-0000-0000-00007D360000}"/>
    <cellStyle name="Porcentual 222 4 2" xfId="8108" xr:uid="{00000000-0005-0000-0000-00007E360000}"/>
    <cellStyle name="Porcentual 222 4 3" xfId="10079" xr:uid="{00000000-0005-0000-0000-00007F360000}"/>
    <cellStyle name="Porcentual 222 5" xfId="4216" xr:uid="{00000000-0005-0000-0000-000080360000}"/>
    <cellStyle name="Porcentual 222 5 2" xfId="8109" xr:uid="{00000000-0005-0000-0000-000081360000}"/>
    <cellStyle name="Porcentual 222 5 3" xfId="10080" xr:uid="{00000000-0005-0000-0000-000082360000}"/>
    <cellStyle name="Porcentual 222 6" xfId="4217" xr:uid="{00000000-0005-0000-0000-000083360000}"/>
    <cellStyle name="Porcentual 222 6 2" xfId="8110" xr:uid="{00000000-0005-0000-0000-000084360000}"/>
    <cellStyle name="Porcentual 222 6 3" xfId="10081" xr:uid="{00000000-0005-0000-0000-000085360000}"/>
    <cellStyle name="Porcentual 222 7" xfId="4218" xr:uid="{00000000-0005-0000-0000-000086360000}"/>
    <cellStyle name="Porcentual 222 7 2" xfId="8111" xr:uid="{00000000-0005-0000-0000-000087360000}"/>
    <cellStyle name="Porcentual 222 7 3" xfId="10082" xr:uid="{00000000-0005-0000-0000-000088360000}"/>
    <cellStyle name="Porcentual 222 8" xfId="4219" xr:uid="{00000000-0005-0000-0000-000089360000}"/>
    <cellStyle name="Porcentual 222 8 2" xfId="8112" xr:uid="{00000000-0005-0000-0000-00008A360000}"/>
    <cellStyle name="Porcentual 222 8 3" xfId="10083" xr:uid="{00000000-0005-0000-0000-00008B360000}"/>
    <cellStyle name="Porcentual 222 9" xfId="4220" xr:uid="{00000000-0005-0000-0000-00008C360000}"/>
    <cellStyle name="Porcentual 222 9 2" xfId="8113" xr:uid="{00000000-0005-0000-0000-00008D360000}"/>
    <cellStyle name="Porcentual 222 9 3" xfId="10084" xr:uid="{00000000-0005-0000-0000-00008E360000}"/>
    <cellStyle name="Porcentual 23" xfId="4221" xr:uid="{00000000-0005-0000-0000-00008F360000}"/>
    <cellStyle name="Porcentual 23 10" xfId="4222" xr:uid="{00000000-0005-0000-0000-000090360000}"/>
    <cellStyle name="Porcentual 23 10 2" xfId="8114" xr:uid="{00000000-0005-0000-0000-000091360000}"/>
    <cellStyle name="Porcentual 23 10 3" xfId="10086" xr:uid="{00000000-0005-0000-0000-000092360000}"/>
    <cellStyle name="Porcentual 23 11" xfId="4223" xr:uid="{00000000-0005-0000-0000-000093360000}"/>
    <cellStyle name="Porcentual 23 11 2" xfId="8115" xr:uid="{00000000-0005-0000-0000-000094360000}"/>
    <cellStyle name="Porcentual 23 11 3" xfId="10087" xr:uid="{00000000-0005-0000-0000-000095360000}"/>
    <cellStyle name="Porcentual 23 12" xfId="4224" xr:uid="{00000000-0005-0000-0000-000096360000}"/>
    <cellStyle name="Porcentual 23 12 2" xfId="8116" xr:uid="{00000000-0005-0000-0000-000097360000}"/>
    <cellStyle name="Porcentual 23 12 3" xfId="10088" xr:uid="{00000000-0005-0000-0000-000098360000}"/>
    <cellStyle name="Porcentual 23 13" xfId="4225" xr:uid="{00000000-0005-0000-0000-000099360000}"/>
    <cellStyle name="Porcentual 23 13 2" xfId="8117" xr:uid="{00000000-0005-0000-0000-00009A360000}"/>
    <cellStyle name="Porcentual 23 13 3" xfId="10089" xr:uid="{00000000-0005-0000-0000-00009B360000}"/>
    <cellStyle name="Porcentual 23 14" xfId="4226" xr:uid="{00000000-0005-0000-0000-00009C360000}"/>
    <cellStyle name="Porcentual 23 14 2" xfId="8118" xr:uid="{00000000-0005-0000-0000-00009D360000}"/>
    <cellStyle name="Porcentual 23 14 3" xfId="10090" xr:uid="{00000000-0005-0000-0000-00009E360000}"/>
    <cellStyle name="Porcentual 23 15" xfId="4227" xr:uid="{00000000-0005-0000-0000-00009F360000}"/>
    <cellStyle name="Porcentual 23 15 2" xfId="8119" xr:uid="{00000000-0005-0000-0000-0000A0360000}"/>
    <cellStyle name="Porcentual 23 15 3" xfId="10091" xr:uid="{00000000-0005-0000-0000-0000A1360000}"/>
    <cellStyle name="Porcentual 23 16" xfId="4228" xr:uid="{00000000-0005-0000-0000-0000A2360000}"/>
    <cellStyle name="Porcentual 23 16 2" xfId="8120" xr:uid="{00000000-0005-0000-0000-0000A3360000}"/>
    <cellStyle name="Porcentual 23 16 3" xfId="10092" xr:uid="{00000000-0005-0000-0000-0000A4360000}"/>
    <cellStyle name="Porcentual 23 17" xfId="4229" xr:uid="{00000000-0005-0000-0000-0000A5360000}"/>
    <cellStyle name="Porcentual 23 17 2" xfId="8121" xr:uid="{00000000-0005-0000-0000-0000A6360000}"/>
    <cellStyle name="Porcentual 23 17 3" xfId="10093" xr:uid="{00000000-0005-0000-0000-0000A7360000}"/>
    <cellStyle name="Porcentual 23 18" xfId="4230" xr:uid="{00000000-0005-0000-0000-0000A8360000}"/>
    <cellStyle name="Porcentual 23 18 2" xfId="8122" xr:uid="{00000000-0005-0000-0000-0000A9360000}"/>
    <cellStyle name="Porcentual 23 18 3" xfId="10094" xr:uid="{00000000-0005-0000-0000-0000AA360000}"/>
    <cellStyle name="Porcentual 23 19" xfId="4231" xr:uid="{00000000-0005-0000-0000-0000AB360000}"/>
    <cellStyle name="Porcentual 23 19 2" xfId="8123" xr:uid="{00000000-0005-0000-0000-0000AC360000}"/>
    <cellStyle name="Porcentual 23 19 3" xfId="10095" xr:uid="{00000000-0005-0000-0000-0000AD360000}"/>
    <cellStyle name="Porcentual 23 2" xfId="4232" xr:uid="{00000000-0005-0000-0000-0000AE360000}"/>
    <cellStyle name="Porcentual 23 2 2" xfId="8124" xr:uid="{00000000-0005-0000-0000-0000AF360000}"/>
    <cellStyle name="Porcentual 23 2 3" xfId="10096" xr:uid="{00000000-0005-0000-0000-0000B0360000}"/>
    <cellStyle name="Porcentual 23 20" xfId="4233" xr:uid="{00000000-0005-0000-0000-0000B1360000}"/>
    <cellStyle name="Porcentual 23 20 2" xfId="8125" xr:uid="{00000000-0005-0000-0000-0000B2360000}"/>
    <cellStyle name="Porcentual 23 20 3" xfId="10097" xr:uid="{00000000-0005-0000-0000-0000B3360000}"/>
    <cellStyle name="Porcentual 23 21" xfId="4234" xr:uid="{00000000-0005-0000-0000-0000B4360000}"/>
    <cellStyle name="Porcentual 23 21 2" xfId="8126" xr:uid="{00000000-0005-0000-0000-0000B5360000}"/>
    <cellStyle name="Porcentual 23 21 3" xfId="10098" xr:uid="{00000000-0005-0000-0000-0000B6360000}"/>
    <cellStyle name="Porcentual 23 22" xfId="4235" xr:uid="{00000000-0005-0000-0000-0000B7360000}"/>
    <cellStyle name="Porcentual 23 22 2" xfId="8127" xr:uid="{00000000-0005-0000-0000-0000B8360000}"/>
    <cellStyle name="Porcentual 23 22 3" xfId="10099" xr:uid="{00000000-0005-0000-0000-0000B9360000}"/>
    <cellStyle name="Porcentual 23 23" xfId="4236" xr:uid="{00000000-0005-0000-0000-0000BA360000}"/>
    <cellStyle name="Porcentual 23 23 2" xfId="8128" xr:uid="{00000000-0005-0000-0000-0000BB360000}"/>
    <cellStyle name="Porcentual 23 23 3" xfId="10100" xr:uid="{00000000-0005-0000-0000-0000BC360000}"/>
    <cellStyle name="Porcentual 23 24" xfId="4237" xr:uid="{00000000-0005-0000-0000-0000BD360000}"/>
    <cellStyle name="Porcentual 23 24 2" xfId="8129" xr:uid="{00000000-0005-0000-0000-0000BE360000}"/>
    <cellStyle name="Porcentual 23 24 3" xfId="10101" xr:uid="{00000000-0005-0000-0000-0000BF360000}"/>
    <cellStyle name="Porcentual 23 25" xfId="4238" xr:uid="{00000000-0005-0000-0000-0000C0360000}"/>
    <cellStyle name="Porcentual 23 25 2" xfId="8130" xr:uid="{00000000-0005-0000-0000-0000C1360000}"/>
    <cellStyle name="Porcentual 23 25 3" xfId="10102" xr:uid="{00000000-0005-0000-0000-0000C2360000}"/>
    <cellStyle name="Porcentual 23 26" xfId="4239" xr:uid="{00000000-0005-0000-0000-0000C3360000}"/>
    <cellStyle name="Porcentual 23 26 2" xfId="8131" xr:uid="{00000000-0005-0000-0000-0000C4360000}"/>
    <cellStyle name="Porcentual 23 26 3" xfId="10103" xr:uid="{00000000-0005-0000-0000-0000C5360000}"/>
    <cellStyle name="Porcentual 23 27" xfId="4240" xr:uid="{00000000-0005-0000-0000-0000C6360000}"/>
    <cellStyle name="Porcentual 23 27 2" xfId="8132" xr:uid="{00000000-0005-0000-0000-0000C7360000}"/>
    <cellStyle name="Porcentual 23 27 3" xfId="10104" xr:uid="{00000000-0005-0000-0000-0000C8360000}"/>
    <cellStyle name="Porcentual 23 28" xfId="4241" xr:uid="{00000000-0005-0000-0000-0000C9360000}"/>
    <cellStyle name="Porcentual 23 28 2" xfId="8133" xr:uid="{00000000-0005-0000-0000-0000CA360000}"/>
    <cellStyle name="Porcentual 23 28 3" xfId="10105" xr:uid="{00000000-0005-0000-0000-0000CB360000}"/>
    <cellStyle name="Porcentual 23 29" xfId="8134" xr:uid="{00000000-0005-0000-0000-0000CC360000}"/>
    <cellStyle name="Porcentual 23 3" xfId="4242" xr:uid="{00000000-0005-0000-0000-0000CD360000}"/>
    <cellStyle name="Porcentual 23 3 2" xfId="8135" xr:uid="{00000000-0005-0000-0000-0000CE360000}"/>
    <cellStyle name="Porcentual 23 3 3" xfId="10106" xr:uid="{00000000-0005-0000-0000-0000CF360000}"/>
    <cellStyle name="Porcentual 23 30" xfId="10085" xr:uid="{00000000-0005-0000-0000-0000D0360000}"/>
    <cellStyle name="Porcentual 23 4" xfId="4243" xr:uid="{00000000-0005-0000-0000-0000D1360000}"/>
    <cellStyle name="Porcentual 23 4 2" xfId="8136" xr:uid="{00000000-0005-0000-0000-0000D2360000}"/>
    <cellStyle name="Porcentual 23 4 3" xfId="10107" xr:uid="{00000000-0005-0000-0000-0000D3360000}"/>
    <cellStyle name="Porcentual 23 5" xfId="4244" xr:uid="{00000000-0005-0000-0000-0000D4360000}"/>
    <cellStyle name="Porcentual 23 5 2" xfId="8137" xr:uid="{00000000-0005-0000-0000-0000D5360000}"/>
    <cellStyle name="Porcentual 23 5 3" xfId="10108" xr:uid="{00000000-0005-0000-0000-0000D6360000}"/>
    <cellStyle name="Porcentual 23 6" xfId="4245" xr:uid="{00000000-0005-0000-0000-0000D7360000}"/>
    <cellStyle name="Porcentual 23 6 2" xfId="8138" xr:uid="{00000000-0005-0000-0000-0000D8360000}"/>
    <cellStyle name="Porcentual 23 6 3" xfId="10109" xr:uid="{00000000-0005-0000-0000-0000D9360000}"/>
    <cellStyle name="Porcentual 23 7" xfId="4246" xr:uid="{00000000-0005-0000-0000-0000DA360000}"/>
    <cellStyle name="Porcentual 23 7 2" xfId="8139" xr:uid="{00000000-0005-0000-0000-0000DB360000}"/>
    <cellStyle name="Porcentual 23 7 3" xfId="10110" xr:uid="{00000000-0005-0000-0000-0000DC360000}"/>
    <cellStyle name="Porcentual 23 8" xfId="4247" xr:uid="{00000000-0005-0000-0000-0000DD360000}"/>
    <cellStyle name="Porcentual 23 8 2" xfId="8140" xr:uid="{00000000-0005-0000-0000-0000DE360000}"/>
    <cellStyle name="Porcentual 23 8 3" xfId="10111" xr:uid="{00000000-0005-0000-0000-0000DF360000}"/>
    <cellStyle name="Porcentual 23 9" xfId="4248" xr:uid="{00000000-0005-0000-0000-0000E0360000}"/>
    <cellStyle name="Porcentual 23 9 2" xfId="8141" xr:uid="{00000000-0005-0000-0000-0000E1360000}"/>
    <cellStyle name="Porcentual 23 9 3" xfId="10112" xr:uid="{00000000-0005-0000-0000-0000E2360000}"/>
    <cellStyle name="Porcentual 24" xfId="4249" xr:uid="{00000000-0005-0000-0000-0000E3360000}"/>
    <cellStyle name="Porcentual 24 10" xfId="4250" xr:uid="{00000000-0005-0000-0000-0000E4360000}"/>
    <cellStyle name="Porcentual 24 10 2" xfId="8142" xr:uid="{00000000-0005-0000-0000-0000E5360000}"/>
    <cellStyle name="Porcentual 24 10 3" xfId="10114" xr:uid="{00000000-0005-0000-0000-0000E6360000}"/>
    <cellStyle name="Porcentual 24 11" xfId="4251" xr:uid="{00000000-0005-0000-0000-0000E7360000}"/>
    <cellStyle name="Porcentual 24 11 2" xfId="8143" xr:uid="{00000000-0005-0000-0000-0000E8360000}"/>
    <cellStyle name="Porcentual 24 11 3" xfId="10115" xr:uid="{00000000-0005-0000-0000-0000E9360000}"/>
    <cellStyle name="Porcentual 24 12" xfId="4252" xr:uid="{00000000-0005-0000-0000-0000EA360000}"/>
    <cellStyle name="Porcentual 24 12 2" xfId="8144" xr:uid="{00000000-0005-0000-0000-0000EB360000}"/>
    <cellStyle name="Porcentual 24 12 3" xfId="10116" xr:uid="{00000000-0005-0000-0000-0000EC360000}"/>
    <cellStyle name="Porcentual 24 13" xfId="4253" xr:uid="{00000000-0005-0000-0000-0000ED360000}"/>
    <cellStyle name="Porcentual 24 13 2" xfId="8145" xr:uid="{00000000-0005-0000-0000-0000EE360000}"/>
    <cellStyle name="Porcentual 24 13 3" xfId="10117" xr:uid="{00000000-0005-0000-0000-0000EF360000}"/>
    <cellStyle name="Porcentual 24 14" xfId="4254" xr:uid="{00000000-0005-0000-0000-0000F0360000}"/>
    <cellStyle name="Porcentual 24 14 2" xfId="8146" xr:uid="{00000000-0005-0000-0000-0000F1360000}"/>
    <cellStyle name="Porcentual 24 14 3" xfId="10118" xr:uid="{00000000-0005-0000-0000-0000F2360000}"/>
    <cellStyle name="Porcentual 24 15" xfId="4255" xr:uid="{00000000-0005-0000-0000-0000F3360000}"/>
    <cellStyle name="Porcentual 24 15 2" xfId="8147" xr:uid="{00000000-0005-0000-0000-0000F4360000}"/>
    <cellStyle name="Porcentual 24 15 3" xfId="10119" xr:uid="{00000000-0005-0000-0000-0000F5360000}"/>
    <cellStyle name="Porcentual 24 16" xfId="4256" xr:uid="{00000000-0005-0000-0000-0000F6360000}"/>
    <cellStyle name="Porcentual 24 16 2" xfId="8148" xr:uid="{00000000-0005-0000-0000-0000F7360000}"/>
    <cellStyle name="Porcentual 24 16 3" xfId="10120" xr:uid="{00000000-0005-0000-0000-0000F8360000}"/>
    <cellStyle name="Porcentual 24 17" xfId="4257" xr:uid="{00000000-0005-0000-0000-0000F9360000}"/>
    <cellStyle name="Porcentual 24 17 2" xfId="8149" xr:uid="{00000000-0005-0000-0000-0000FA360000}"/>
    <cellStyle name="Porcentual 24 17 3" xfId="10121" xr:uid="{00000000-0005-0000-0000-0000FB360000}"/>
    <cellStyle name="Porcentual 24 18" xfId="4258" xr:uid="{00000000-0005-0000-0000-0000FC360000}"/>
    <cellStyle name="Porcentual 24 18 2" xfId="8150" xr:uid="{00000000-0005-0000-0000-0000FD360000}"/>
    <cellStyle name="Porcentual 24 18 3" xfId="10122" xr:uid="{00000000-0005-0000-0000-0000FE360000}"/>
    <cellStyle name="Porcentual 24 19" xfId="4259" xr:uid="{00000000-0005-0000-0000-0000FF360000}"/>
    <cellStyle name="Porcentual 24 19 2" xfId="8151" xr:uid="{00000000-0005-0000-0000-000000370000}"/>
    <cellStyle name="Porcentual 24 19 3" xfId="10123" xr:uid="{00000000-0005-0000-0000-000001370000}"/>
    <cellStyle name="Porcentual 24 2" xfId="4260" xr:uid="{00000000-0005-0000-0000-000002370000}"/>
    <cellStyle name="Porcentual 24 2 2" xfId="8152" xr:uid="{00000000-0005-0000-0000-000003370000}"/>
    <cellStyle name="Porcentual 24 2 3" xfId="10124" xr:uid="{00000000-0005-0000-0000-000004370000}"/>
    <cellStyle name="Porcentual 24 20" xfId="4261" xr:uid="{00000000-0005-0000-0000-000005370000}"/>
    <cellStyle name="Porcentual 24 20 2" xfId="8153" xr:uid="{00000000-0005-0000-0000-000006370000}"/>
    <cellStyle name="Porcentual 24 20 3" xfId="10125" xr:uid="{00000000-0005-0000-0000-000007370000}"/>
    <cellStyle name="Porcentual 24 21" xfId="4262" xr:uid="{00000000-0005-0000-0000-000008370000}"/>
    <cellStyle name="Porcentual 24 21 2" xfId="8154" xr:uid="{00000000-0005-0000-0000-000009370000}"/>
    <cellStyle name="Porcentual 24 21 3" xfId="10126" xr:uid="{00000000-0005-0000-0000-00000A370000}"/>
    <cellStyle name="Porcentual 24 22" xfId="4263" xr:uid="{00000000-0005-0000-0000-00000B370000}"/>
    <cellStyle name="Porcentual 24 22 2" xfId="8155" xr:uid="{00000000-0005-0000-0000-00000C370000}"/>
    <cellStyle name="Porcentual 24 22 3" xfId="10127" xr:uid="{00000000-0005-0000-0000-00000D370000}"/>
    <cellStyle name="Porcentual 24 23" xfId="4264" xr:uid="{00000000-0005-0000-0000-00000E370000}"/>
    <cellStyle name="Porcentual 24 23 2" xfId="8156" xr:uid="{00000000-0005-0000-0000-00000F370000}"/>
    <cellStyle name="Porcentual 24 23 3" xfId="10128" xr:uid="{00000000-0005-0000-0000-000010370000}"/>
    <cellStyle name="Porcentual 24 24" xfId="4265" xr:uid="{00000000-0005-0000-0000-000011370000}"/>
    <cellStyle name="Porcentual 24 24 2" xfId="8157" xr:uid="{00000000-0005-0000-0000-000012370000}"/>
    <cellStyle name="Porcentual 24 24 3" xfId="10129" xr:uid="{00000000-0005-0000-0000-000013370000}"/>
    <cellStyle name="Porcentual 24 25" xfId="4266" xr:uid="{00000000-0005-0000-0000-000014370000}"/>
    <cellStyle name="Porcentual 24 25 2" xfId="8158" xr:uid="{00000000-0005-0000-0000-000015370000}"/>
    <cellStyle name="Porcentual 24 25 3" xfId="10130" xr:uid="{00000000-0005-0000-0000-000016370000}"/>
    <cellStyle name="Porcentual 24 26" xfId="4267" xr:uid="{00000000-0005-0000-0000-000017370000}"/>
    <cellStyle name="Porcentual 24 26 2" xfId="8159" xr:uid="{00000000-0005-0000-0000-000018370000}"/>
    <cellStyle name="Porcentual 24 26 3" xfId="10131" xr:uid="{00000000-0005-0000-0000-000019370000}"/>
    <cellStyle name="Porcentual 24 27" xfId="4268" xr:uid="{00000000-0005-0000-0000-00001A370000}"/>
    <cellStyle name="Porcentual 24 27 2" xfId="8160" xr:uid="{00000000-0005-0000-0000-00001B370000}"/>
    <cellStyle name="Porcentual 24 27 3" xfId="10132" xr:uid="{00000000-0005-0000-0000-00001C370000}"/>
    <cellStyle name="Porcentual 24 28" xfId="4269" xr:uid="{00000000-0005-0000-0000-00001D370000}"/>
    <cellStyle name="Porcentual 24 28 2" xfId="8161" xr:uid="{00000000-0005-0000-0000-00001E370000}"/>
    <cellStyle name="Porcentual 24 28 3" xfId="10133" xr:uid="{00000000-0005-0000-0000-00001F370000}"/>
    <cellStyle name="Porcentual 24 29" xfId="8162" xr:uid="{00000000-0005-0000-0000-000020370000}"/>
    <cellStyle name="Porcentual 24 3" xfId="4270" xr:uid="{00000000-0005-0000-0000-000021370000}"/>
    <cellStyle name="Porcentual 24 3 2" xfId="8163" xr:uid="{00000000-0005-0000-0000-000022370000}"/>
    <cellStyle name="Porcentual 24 3 3" xfId="10134" xr:uid="{00000000-0005-0000-0000-000023370000}"/>
    <cellStyle name="Porcentual 24 30" xfId="10113" xr:uid="{00000000-0005-0000-0000-000024370000}"/>
    <cellStyle name="Porcentual 24 4" xfId="4271" xr:uid="{00000000-0005-0000-0000-000025370000}"/>
    <cellStyle name="Porcentual 24 4 2" xfId="8164" xr:uid="{00000000-0005-0000-0000-000026370000}"/>
    <cellStyle name="Porcentual 24 4 3" xfId="10135" xr:uid="{00000000-0005-0000-0000-000027370000}"/>
    <cellStyle name="Porcentual 24 5" xfId="4272" xr:uid="{00000000-0005-0000-0000-000028370000}"/>
    <cellStyle name="Porcentual 24 5 2" xfId="8165" xr:uid="{00000000-0005-0000-0000-000029370000}"/>
    <cellStyle name="Porcentual 24 5 3" xfId="10136" xr:uid="{00000000-0005-0000-0000-00002A370000}"/>
    <cellStyle name="Porcentual 24 6" xfId="4273" xr:uid="{00000000-0005-0000-0000-00002B370000}"/>
    <cellStyle name="Porcentual 24 6 2" xfId="8166" xr:uid="{00000000-0005-0000-0000-00002C370000}"/>
    <cellStyle name="Porcentual 24 6 3" xfId="10137" xr:uid="{00000000-0005-0000-0000-00002D370000}"/>
    <cellStyle name="Porcentual 24 7" xfId="4274" xr:uid="{00000000-0005-0000-0000-00002E370000}"/>
    <cellStyle name="Porcentual 24 7 2" xfId="8167" xr:uid="{00000000-0005-0000-0000-00002F370000}"/>
    <cellStyle name="Porcentual 24 7 3" xfId="10138" xr:uid="{00000000-0005-0000-0000-000030370000}"/>
    <cellStyle name="Porcentual 24 8" xfId="4275" xr:uid="{00000000-0005-0000-0000-000031370000}"/>
    <cellStyle name="Porcentual 24 8 2" xfId="8168" xr:uid="{00000000-0005-0000-0000-000032370000}"/>
    <cellStyle name="Porcentual 24 8 3" xfId="10139" xr:uid="{00000000-0005-0000-0000-000033370000}"/>
    <cellStyle name="Porcentual 24 9" xfId="4276" xr:uid="{00000000-0005-0000-0000-000034370000}"/>
    <cellStyle name="Porcentual 24 9 2" xfId="8169" xr:uid="{00000000-0005-0000-0000-000035370000}"/>
    <cellStyle name="Porcentual 24 9 3" xfId="10140" xr:uid="{00000000-0005-0000-0000-000036370000}"/>
    <cellStyle name="Porcentual 25" xfId="4277" xr:uid="{00000000-0005-0000-0000-000037370000}"/>
    <cellStyle name="Porcentual 25 10" xfId="4278" xr:uid="{00000000-0005-0000-0000-000038370000}"/>
    <cellStyle name="Porcentual 25 10 2" xfId="8170" xr:uid="{00000000-0005-0000-0000-000039370000}"/>
    <cellStyle name="Porcentual 25 10 3" xfId="10142" xr:uid="{00000000-0005-0000-0000-00003A370000}"/>
    <cellStyle name="Porcentual 25 11" xfId="4279" xr:uid="{00000000-0005-0000-0000-00003B370000}"/>
    <cellStyle name="Porcentual 25 11 2" xfId="8171" xr:uid="{00000000-0005-0000-0000-00003C370000}"/>
    <cellStyle name="Porcentual 25 11 3" xfId="10143" xr:uid="{00000000-0005-0000-0000-00003D370000}"/>
    <cellStyle name="Porcentual 25 12" xfId="4280" xr:uid="{00000000-0005-0000-0000-00003E370000}"/>
    <cellStyle name="Porcentual 25 12 2" xfId="8172" xr:uid="{00000000-0005-0000-0000-00003F370000}"/>
    <cellStyle name="Porcentual 25 12 3" xfId="10144" xr:uid="{00000000-0005-0000-0000-000040370000}"/>
    <cellStyle name="Porcentual 25 13" xfId="4281" xr:uid="{00000000-0005-0000-0000-000041370000}"/>
    <cellStyle name="Porcentual 25 13 2" xfId="8173" xr:uid="{00000000-0005-0000-0000-000042370000}"/>
    <cellStyle name="Porcentual 25 13 3" xfId="10145" xr:uid="{00000000-0005-0000-0000-000043370000}"/>
    <cellStyle name="Porcentual 25 14" xfId="4282" xr:uid="{00000000-0005-0000-0000-000044370000}"/>
    <cellStyle name="Porcentual 25 14 2" xfId="8174" xr:uid="{00000000-0005-0000-0000-000045370000}"/>
    <cellStyle name="Porcentual 25 14 3" xfId="10146" xr:uid="{00000000-0005-0000-0000-000046370000}"/>
    <cellStyle name="Porcentual 25 15" xfId="4283" xr:uid="{00000000-0005-0000-0000-000047370000}"/>
    <cellStyle name="Porcentual 25 15 2" xfId="8175" xr:uid="{00000000-0005-0000-0000-000048370000}"/>
    <cellStyle name="Porcentual 25 15 3" xfId="10147" xr:uid="{00000000-0005-0000-0000-000049370000}"/>
    <cellStyle name="Porcentual 25 16" xfId="4284" xr:uid="{00000000-0005-0000-0000-00004A370000}"/>
    <cellStyle name="Porcentual 25 16 2" xfId="8176" xr:uid="{00000000-0005-0000-0000-00004B370000}"/>
    <cellStyle name="Porcentual 25 16 3" xfId="10148" xr:uid="{00000000-0005-0000-0000-00004C370000}"/>
    <cellStyle name="Porcentual 25 17" xfId="4285" xr:uid="{00000000-0005-0000-0000-00004D370000}"/>
    <cellStyle name="Porcentual 25 17 2" xfId="8177" xr:uid="{00000000-0005-0000-0000-00004E370000}"/>
    <cellStyle name="Porcentual 25 17 3" xfId="10149" xr:uid="{00000000-0005-0000-0000-00004F370000}"/>
    <cellStyle name="Porcentual 25 18" xfId="4286" xr:uid="{00000000-0005-0000-0000-000050370000}"/>
    <cellStyle name="Porcentual 25 18 2" xfId="8178" xr:uid="{00000000-0005-0000-0000-000051370000}"/>
    <cellStyle name="Porcentual 25 18 3" xfId="10150" xr:uid="{00000000-0005-0000-0000-000052370000}"/>
    <cellStyle name="Porcentual 25 19" xfId="4287" xr:uid="{00000000-0005-0000-0000-000053370000}"/>
    <cellStyle name="Porcentual 25 19 2" xfId="8179" xr:uid="{00000000-0005-0000-0000-000054370000}"/>
    <cellStyle name="Porcentual 25 19 3" xfId="10151" xr:uid="{00000000-0005-0000-0000-000055370000}"/>
    <cellStyle name="Porcentual 25 2" xfId="4288" xr:uid="{00000000-0005-0000-0000-000056370000}"/>
    <cellStyle name="Porcentual 25 2 2" xfId="8180" xr:uid="{00000000-0005-0000-0000-000057370000}"/>
    <cellStyle name="Porcentual 25 2 3" xfId="10152" xr:uid="{00000000-0005-0000-0000-000058370000}"/>
    <cellStyle name="Porcentual 25 20" xfId="4289" xr:uid="{00000000-0005-0000-0000-000059370000}"/>
    <cellStyle name="Porcentual 25 20 2" xfId="8181" xr:uid="{00000000-0005-0000-0000-00005A370000}"/>
    <cellStyle name="Porcentual 25 20 3" xfId="10153" xr:uid="{00000000-0005-0000-0000-00005B370000}"/>
    <cellStyle name="Porcentual 25 21" xfId="4290" xr:uid="{00000000-0005-0000-0000-00005C370000}"/>
    <cellStyle name="Porcentual 25 21 2" xfId="8182" xr:uid="{00000000-0005-0000-0000-00005D370000}"/>
    <cellStyle name="Porcentual 25 21 3" xfId="10154" xr:uid="{00000000-0005-0000-0000-00005E370000}"/>
    <cellStyle name="Porcentual 25 22" xfId="4291" xr:uid="{00000000-0005-0000-0000-00005F370000}"/>
    <cellStyle name="Porcentual 25 22 2" xfId="8183" xr:uid="{00000000-0005-0000-0000-000060370000}"/>
    <cellStyle name="Porcentual 25 22 3" xfId="10155" xr:uid="{00000000-0005-0000-0000-000061370000}"/>
    <cellStyle name="Porcentual 25 23" xfId="4292" xr:uid="{00000000-0005-0000-0000-000062370000}"/>
    <cellStyle name="Porcentual 25 23 2" xfId="8184" xr:uid="{00000000-0005-0000-0000-000063370000}"/>
    <cellStyle name="Porcentual 25 23 3" xfId="10156" xr:uid="{00000000-0005-0000-0000-000064370000}"/>
    <cellStyle name="Porcentual 25 24" xfId="4293" xr:uid="{00000000-0005-0000-0000-000065370000}"/>
    <cellStyle name="Porcentual 25 24 2" xfId="8185" xr:uid="{00000000-0005-0000-0000-000066370000}"/>
    <cellStyle name="Porcentual 25 24 3" xfId="10157" xr:uid="{00000000-0005-0000-0000-000067370000}"/>
    <cellStyle name="Porcentual 25 25" xfId="4294" xr:uid="{00000000-0005-0000-0000-000068370000}"/>
    <cellStyle name="Porcentual 25 25 2" xfId="8186" xr:uid="{00000000-0005-0000-0000-000069370000}"/>
    <cellStyle name="Porcentual 25 25 3" xfId="10158" xr:uid="{00000000-0005-0000-0000-00006A370000}"/>
    <cellStyle name="Porcentual 25 26" xfId="4295" xr:uid="{00000000-0005-0000-0000-00006B370000}"/>
    <cellStyle name="Porcentual 25 26 2" xfId="8187" xr:uid="{00000000-0005-0000-0000-00006C370000}"/>
    <cellStyle name="Porcentual 25 26 3" xfId="10159" xr:uid="{00000000-0005-0000-0000-00006D370000}"/>
    <cellStyle name="Porcentual 25 27" xfId="4296" xr:uid="{00000000-0005-0000-0000-00006E370000}"/>
    <cellStyle name="Porcentual 25 27 2" xfId="8188" xr:uid="{00000000-0005-0000-0000-00006F370000}"/>
    <cellStyle name="Porcentual 25 27 3" xfId="10160" xr:uid="{00000000-0005-0000-0000-000070370000}"/>
    <cellStyle name="Porcentual 25 28" xfId="4297" xr:uid="{00000000-0005-0000-0000-000071370000}"/>
    <cellStyle name="Porcentual 25 28 2" xfId="8189" xr:uid="{00000000-0005-0000-0000-000072370000}"/>
    <cellStyle name="Porcentual 25 28 3" xfId="10161" xr:uid="{00000000-0005-0000-0000-000073370000}"/>
    <cellStyle name="Porcentual 25 29" xfId="8190" xr:uid="{00000000-0005-0000-0000-000074370000}"/>
    <cellStyle name="Porcentual 25 3" xfId="4298" xr:uid="{00000000-0005-0000-0000-000075370000}"/>
    <cellStyle name="Porcentual 25 3 2" xfId="8191" xr:uid="{00000000-0005-0000-0000-000076370000}"/>
    <cellStyle name="Porcentual 25 3 3" xfId="10162" xr:uid="{00000000-0005-0000-0000-000077370000}"/>
    <cellStyle name="Porcentual 25 30" xfId="10141" xr:uid="{00000000-0005-0000-0000-000078370000}"/>
    <cellStyle name="Porcentual 25 4" xfId="4299" xr:uid="{00000000-0005-0000-0000-000079370000}"/>
    <cellStyle name="Porcentual 25 4 2" xfId="8192" xr:uid="{00000000-0005-0000-0000-00007A370000}"/>
    <cellStyle name="Porcentual 25 4 3" xfId="10163" xr:uid="{00000000-0005-0000-0000-00007B370000}"/>
    <cellStyle name="Porcentual 25 5" xfId="4300" xr:uid="{00000000-0005-0000-0000-00007C370000}"/>
    <cellStyle name="Porcentual 25 5 2" xfId="8193" xr:uid="{00000000-0005-0000-0000-00007D370000}"/>
    <cellStyle name="Porcentual 25 5 3" xfId="10164" xr:uid="{00000000-0005-0000-0000-00007E370000}"/>
    <cellStyle name="Porcentual 25 6" xfId="4301" xr:uid="{00000000-0005-0000-0000-00007F370000}"/>
    <cellStyle name="Porcentual 25 6 2" xfId="8194" xr:uid="{00000000-0005-0000-0000-000080370000}"/>
    <cellStyle name="Porcentual 25 6 3" xfId="10165" xr:uid="{00000000-0005-0000-0000-000081370000}"/>
    <cellStyle name="Porcentual 25 7" xfId="4302" xr:uid="{00000000-0005-0000-0000-000082370000}"/>
    <cellStyle name="Porcentual 25 7 2" xfId="8195" xr:uid="{00000000-0005-0000-0000-000083370000}"/>
    <cellStyle name="Porcentual 25 7 3" xfId="10166" xr:uid="{00000000-0005-0000-0000-000084370000}"/>
    <cellStyle name="Porcentual 25 8" xfId="4303" xr:uid="{00000000-0005-0000-0000-000085370000}"/>
    <cellStyle name="Porcentual 25 8 2" xfId="8196" xr:uid="{00000000-0005-0000-0000-000086370000}"/>
    <cellStyle name="Porcentual 25 8 3" xfId="10167" xr:uid="{00000000-0005-0000-0000-000087370000}"/>
    <cellStyle name="Porcentual 25 9" xfId="4304" xr:uid="{00000000-0005-0000-0000-000088370000}"/>
    <cellStyle name="Porcentual 25 9 2" xfId="8197" xr:uid="{00000000-0005-0000-0000-000089370000}"/>
    <cellStyle name="Porcentual 25 9 3" xfId="10168" xr:uid="{00000000-0005-0000-0000-00008A370000}"/>
    <cellStyle name="Porcentual 250" xfId="4305" xr:uid="{00000000-0005-0000-0000-00008B370000}"/>
    <cellStyle name="Porcentual 250 2" xfId="8198" xr:uid="{00000000-0005-0000-0000-00008C370000}"/>
    <cellStyle name="Porcentual 26" xfId="4306" xr:uid="{00000000-0005-0000-0000-00008D370000}"/>
    <cellStyle name="Porcentual 26 10" xfId="4307" xr:uid="{00000000-0005-0000-0000-00008E370000}"/>
    <cellStyle name="Porcentual 26 10 2" xfId="8199" xr:uid="{00000000-0005-0000-0000-00008F370000}"/>
    <cellStyle name="Porcentual 26 10 3" xfId="10170" xr:uid="{00000000-0005-0000-0000-000090370000}"/>
    <cellStyle name="Porcentual 26 11" xfId="4308" xr:uid="{00000000-0005-0000-0000-000091370000}"/>
    <cellStyle name="Porcentual 26 11 2" xfId="8200" xr:uid="{00000000-0005-0000-0000-000092370000}"/>
    <cellStyle name="Porcentual 26 11 3" xfId="10171" xr:uid="{00000000-0005-0000-0000-000093370000}"/>
    <cellStyle name="Porcentual 26 12" xfId="4309" xr:uid="{00000000-0005-0000-0000-000094370000}"/>
    <cellStyle name="Porcentual 26 12 2" xfId="8201" xr:uid="{00000000-0005-0000-0000-000095370000}"/>
    <cellStyle name="Porcentual 26 12 3" xfId="10172" xr:uid="{00000000-0005-0000-0000-000096370000}"/>
    <cellStyle name="Porcentual 26 13" xfId="4310" xr:uid="{00000000-0005-0000-0000-000097370000}"/>
    <cellStyle name="Porcentual 26 13 2" xfId="8202" xr:uid="{00000000-0005-0000-0000-000098370000}"/>
    <cellStyle name="Porcentual 26 13 3" xfId="10173" xr:uid="{00000000-0005-0000-0000-000099370000}"/>
    <cellStyle name="Porcentual 26 14" xfId="4311" xr:uid="{00000000-0005-0000-0000-00009A370000}"/>
    <cellStyle name="Porcentual 26 14 2" xfId="8203" xr:uid="{00000000-0005-0000-0000-00009B370000}"/>
    <cellStyle name="Porcentual 26 14 3" xfId="10174" xr:uid="{00000000-0005-0000-0000-00009C370000}"/>
    <cellStyle name="Porcentual 26 15" xfId="4312" xr:uid="{00000000-0005-0000-0000-00009D370000}"/>
    <cellStyle name="Porcentual 26 15 2" xfId="8204" xr:uid="{00000000-0005-0000-0000-00009E370000}"/>
    <cellStyle name="Porcentual 26 15 3" xfId="10175" xr:uid="{00000000-0005-0000-0000-00009F370000}"/>
    <cellStyle name="Porcentual 26 16" xfId="4313" xr:uid="{00000000-0005-0000-0000-0000A0370000}"/>
    <cellStyle name="Porcentual 26 16 2" xfId="8205" xr:uid="{00000000-0005-0000-0000-0000A1370000}"/>
    <cellStyle name="Porcentual 26 16 3" xfId="10176" xr:uid="{00000000-0005-0000-0000-0000A2370000}"/>
    <cellStyle name="Porcentual 26 17" xfId="4314" xr:uid="{00000000-0005-0000-0000-0000A3370000}"/>
    <cellStyle name="Porcentual 26 17 2" xfId="8206" xr:uid="{00000000-0005-0000-0000-0000A4370000}"/>
    <cellStyle name="Porcentual 26 17 3" xfId="10177" xr:uid="{00000000-0005-0000-0000-0000A5370000}"/>
    <cellStyle name="Porcentual 26 18" xfId="4315" xr:uid="{00000000-0005-0000-0000-0000A6370000}"/>
    <cellStyle name="Porcentual 26 18 2" xfId="8207" xr:uid="{00000000-0005-0000-0000-0000A7370000}"/>
    <cellStyle name="Porcentual 26 18 3" xfId="10178" xr:uid="{00000000-0005-0000-0000-0000A8370000}"/>
    <cellStyle name="Porcentual 26 19" xfId="4316" xr:uid="{00000000-0005-0000-0000-0000A9370000}"/>
    <cellStyle name="Porcentual 26 19 2" xfId="8208" xr:uid="{00000000-0005-0000-0000-0000AA370000}"/>
    <cellStyle name="Porcentual 26 19 3" xfId="10179" xr:uid="{00000000-0005-0000-0000-0000AB370000}"/>
    <cellStyle name="Porcentual 26 2" xfId="4317" xr:uid="{00000000-0005-0000-0000-0000AC370000}"/>
    <cellStyle name="Porcentual 26 2 2" xfId="8209" xr:uid="{00000000-0005-0000-0000-0000AD370000}"/>
    <cellStyle name="Porcentual 26 2 3" xfId="10180" xr:uid="{00000000-0005-0000-0000-0000AE370000}"/>
    <cellStyle name="Porcentual 26 20" xfId="4318" xr:uid="{00000000-0005-0000-0000-0000AF370000}"/>
    <cellStyle name="Porcentual 26 20 2" xfId="8210" xr:uid="{00000000-0005-0000-0000-0000B0370000}"/>
    <cellStyle name="Porcentual 26 20 3" xfId="10181" xr:uid="{00000000-0005-0000-0000-0000B1370000}"/>
    <cellStyle name="Porcentual 26 21" xfId="4319" xr:uid="{00000000-0005-0000-0000-0000B2370000}"/>
    <cellStyle name="Porcentual 26 21 2" xfId="8211" xr:uid="{00000000-0005-0000-0000-0000B3370000}"/>
    <cellStyle name="Porcentual 26 21 3" xfId="10182" xr:uid="{00000000-0005-0000-0000-0000B4370000}"/>
    <cellStyle name="Porcentual 26 22" xfId="4320" xr:uid="{00000000-0005-0000-0000-0000B5370000}"/>
    <cellStyle name="Porcentual 26 22 2" xfId="8212" xr:uid="{00000000-0005-0000-0000-0000B6370000}"/>
    <cellStyle name="Porcentual 26 22 3" xfId="10183" xr:uid="{00000000-0005-0000-0000-0000B7370000}"/>
    <cellStyle name="Porcentual 26 23" xfId="4321" xr:uid="{00000000-0005-0000-0000-0000B8370000}"/>
    <cellStyle name="Porcentual 26 23 2" xfId="8213" xr:uid="{00000000-0005-0000-0000-0000B9370000}"/>
    <cellStyle name="Porcentual 26 23 3" xfId="10184" xr:uid="{00000000-0005-0000-0000-0000BA370000}"/>
    <cellStyle name="Porcentual 26 24" xfId="4322" xr:uid="{00000000-0005-0000-0000-0000BB370000}"/>
    <cellStyle name="Porcentual 26 24 2" xfId="8214" xr:uid="{00000000-0005-0000-0000-0000BC370000}"/>
    <cellStyle name="Porcentual 26 24 3" xfId="10185" xr:uid="{00000000-0005-0000-0000-0000BD370000}"/>
    <cellStyle name="Porcentual 26 25" xfId="4323" xr:uid="{00000000-0005-0000-0000-0000BE370000}"/>
    <cellStyle name="Porcentual 26 25 2" xfId="8215" xr:uid="{00000000-0005-0000-0000-0000BF370000}"/>
    <cellStyle name="Porcentual 26 25 3" xfId="10186" xr:uid="{00000000-0005-0000-0000-0000C0370000}"/>
    <cellStyle name="Porcentual 26 26" xfId="4324" xr:uid="{00000000-0005-0000-0000-0000C1370000}"/>
    <cellStyle name="Porcentual 26 26 2" xfId="8216" xr:uid="{00000000-0005-0000-0000-0000C2370000}"/>
    <cellStyle name="Porcentual 26 26 3" xfId="10187" xr:uid="{00000000-0005-0000-0000-0000C3370000}"/>
    <cellStyle name="Porcentual 26 27" xfId="4325" xr:uid="{00000000-0005-0000-0000-0000C4370000}"/>
    <cellStyle name="Porcentual 26 27 2" xfId="8217" xr:uid="{00000000-0005-0000-0000-0000C5370000}"/>
    <cellStyle name="Porcentual 26 27 3" xfId="10188" xr:uid="{00000000-0005-0000-0000-0000C6370000}"/>
    <cellStyle name="Porcentual 26 28" xfId="4326" xr:uid="{00000000-0005-0000-0000-0000C7370000}"/>
    <cellStyle name="Porcentual 26 28 2" xfId="8218" xr:uid="{00000000-0005-0000-0000-0000C8370000}"/>
    <cellStyle name="Porcentual 26 28 3" xfId="10189" xr:uid="{00000000-0005-0000-0000-0000C9370000}"/>
    <cellStyle name="Porcentual 26 29" xfId="8219" xr:uid="{00000000-0005-0000-0000-0000CA370000}"/>
    <cellStyle name="Porcentual 26 3" xfId="4327" xr:uid="{00000000-0005-0000-0000-0000CB370000}"/>
    <cellStyle name="Porcentual 26 3 2" xfId="8220" xr:uid="{00000000-0005-0000-0000-0000CC370000}"/>
    <cellStyle name="Porcentual 26 3 3" xfId="10190" xr:uid="{00000000-0005-0000-0000-0000CD370000}"/>
    <cellStyle name="Porcentual 26 30" xfId="10169" xr:uid="{00000000-0005-0000-0000-0000CE370000}"/>
    <cellStyle name="Porcentual 26 4" xfId="4328" xr:uid="{00000000-0005-0000-0000-0000CF370000}"/>
    <cellStyle name="Porcentual 26 4 2" xfId="8221" xr:uid="{00000000-0005-0000-0000-0000D0370000}"/>
    <cellStyle name="Porcentual 26 4 3" xfId="10191" xr:uid="{00000000-0005-0000-0000-0000D1370000}"/>
    <cellStyle name="Porcentual 26 5" xfId="4329" xr:uid="{00000000-0005-0000-0000-0000D2370000}"/>
    <cellStyle name="Porcentual 26 5 2" xfId="8222" xr:uid="{00000000-0005-0000-0000-0000D3370000}"/>
    <cellStyle name="Porcentual 26 5 3" xfId="10192" xr:uid="{00000000-0005-0000-0000-0000D4370000}"/>
    <cellStyle name="Porcentual 26 6" xfId="4330" xr:uid="{00000000-0005-0000-0000-0000D5370000}"/>
    <cellStyle name="Porcentual 26 6 2" xfId="8223" xr:uid="{00000000-0005-0000-0000-0000D6370000}"/>
    <cellStyle name="Porcentual 26 6 3" xfId="10193" xr:uid="{00000000-0005-0000-0000-0000D7370000}"/>
    <cellStyle name="Porcentual 26 7" xfId="4331" xr:uid="{00000000-0005-0000-0000-0000D8370000}"/>
    <cellStyle name="Porcentual 26 7 2" xfId="8224" xr:uid="{00000000-0005-0000-0000-0000D9370000}"/>
    <cellStyle name="Porcentual 26 7 3" xfId="10194" xr:uid="{00000000-0005-0000-0000-0000DA370000}"/>
    <cellStyle name="Porcentual 26 8" xfId="4332" xr:uid="{00000000-0005-0000-0000-0000DB370000}"/>
    <cellStyle name="Porcentual 26 8 2" xfId="8225" xr:uid="{00000000-0005-0000-0000-0000DC370000}"/>
    <cellStyle name="Porcentual 26 8 3" xfId="10195" xr:uid="{00000000-0005-0000-0000-0000DD370000}"/>
    <cellStyle name="Porcentual 26 9" xfId="4333" xr:uid="{00000000-0005-0000-0000-0000DE370000}"/>
    <cellStyle name="Porcentual 26 9 2" xfId="8226" xr:uid="{00000000-0005-0000-0000-0000DF370000}"/>
    <cellStyle name="Porcentual 26 9 3" xfId="10196" xr:uid="{00000000-0005-0000-0000-0000E0370000}"/>
    <cellStyle name="Porcentual 27" xfId="4334" xr:uid="{00000000-0005-0000-0000-0000E1370000}"/>
    <cellStyle name="Porcentual 27 2" xfId="8227" xr:uid="{00000000-0005-0000-0000-0000E2370000}"/>
    <cellStyle name="Porcentual 27 2 2" xfId="10466" xr:uid="{00000000-0005-0000-0000-0000E3370000}"/>
    <cellStyle name="Porcentual 27 2 2 2" xfId="12798" xr:uid="{00000000-0005-0000-0000-0000E4370000}"/>
    <cellStyle name="Porcentual 27 2 2 2 2" xfId="15452" xr:uid="{00000000-0005-0000-0000-0000E5370000}"/>
    <cellStyle name="Porcentual 27 2 2 3" xfId="14294" xr:uid="{00000000-0005-0000-0000-0000E6370000}"/>
    <cellStyle name="Porcentual 27 2 2 4" xfId="11640" xr:uid="{00000000-0005-0000-0000-0000E7370000}"/>
    <cellStyle name="Porcentual 27 2 3" xfId="11919" xr:uid="{00000000-0005-0000-0000-0000E8370000}"/>
    <cellStyle name="Porcentual 27 2 3 2" xfId="14573" xr:uid="{00000000-0005-0000-0000-0000E9370000}"/>
    <cellStyle name="Porcentual 27 2 4" xfId="12433" xr:uid="{00000000-0005-0000-0000-0000EA370000}"/>
    <cellStyle name="Porcentual 27 2 4 2" xfId="15087" xr:uid="{00000000-0005-0000-0000-0000EB370000}"/>
    <cellStyle name="Porcentual 27 2 5" xfId="13998" xr:uid="{00000000-0005-0000-0000-0000EC370000}"/>
    <cellStyle name="Porcentual 27 2 6" xfId="11342" xr:uid="{00000000-0005-0000-0000-0000ED370000}"/>
    <cellStyle name="Porcentual 27 3" xfId="8228" xr:uid="{00000000-0005-0000-0000-0000EE370000}"/>
    <cellStyle name="Porcentual 27 3 2" xfId="10467" xr:uid="{00000000-0005-0000-0000-0000EF370000}"/>
    <cellStyle name="Porcentual 27 3 2 2" xfId="12799" xr:uid="{00000000-0005-0000-0000-0000F0370000}"/>
    <cellStyle name="Porcentual 27 3 2 2 2" xfId="15453" xr:uid="{00000000-0005-0000-0000-0000F1370000}"/>
    <cellStyle name="Porcentual 27 3 2 3" xfId="14295" xr:uid="{00000000-0005-0000-0000-0000F2370000}"/>
    <cellStyle name="Porcentual 27 3 2 4" xfId="11641" xr:uid="{00000000-0005-0000-0000-0000F3370000}"/>
    <cellStyle name="Porcentual 27 3 3" xfId="11920" xr:uid="{00000000-0005-0000-0000-0000F4370000}"/>
    <cellStyle name="Porcentual 27 3 3 2" xfId="14574" xr:uid="{00000000-0005-0000-0000-0000F5370000}"/>
    <cellStyle name="Porcentual 27 3 4" xfId="12434" xr:uid="{00000000-0005-0000-0000-0000F6370000}"/>
    <cellStyle name="Porcentual 27 3 4 2" xfId="15088" xr:uid="{00000000-0005-0000-0000-0000F7370000}"/>
    <cellStyle name="Porcentual 27 3 5" xfId="13999" xr:uid="{00000000-0005-0000-0000-0000F8370000}"/>
    <cellStyle name="Porcentual 27 3 6" xfId="11343" xr:uid="{00000000-0005-0000-0000-0000F9370000}"/>
    <cellStyle name="Porcentual 27 4" xfId="10197" xr:uid="{00000000-0005-0000-0000-0000FA370000}"/>
    <cellStyle name="Porcentual 28" xfId="4335" xr:uid="{00000000-0005-0000-0000-0000FB370000}"/>
    <cellStyle name="Porcentual 28 2" xfId="8229" xr:uid="{00000000-0005-0000-0000-0000FC370000}"/>
    <cellStyle name="Porcentual 28 2 2" xfId="10468" xr:uid="{00000000-0005-0000-0000-0000FD370000}"/>
    <cellStyle name="Porcentual 28 2 2 2" xfId="12800" xr:uid="{00000000-0005-0000-0000-0000FE370000}"/>
    <cellStyle name="Porcentual 28 2 2 2 2" xfId="15454" xr:uid="{00000000-0005-0000-0000-0000FF370000}"/>
    <cellStyle name="Porcentual 28 2 2 3" xfId="14296" xr:uid="{00000000-0005-0000-0000-000000380000}"/>
    <cellStyle name="Porcentual 28 2 2 4" xfId="11642" xr:uid="{00000000-0005-0000-0000-000001380000}"/>
    <cellStyle name="Porcentual 28 2 3" xfId="11921" xr:uid="{00000000-0005-0000-0000-000002380000}"/>
    <cellStyle name="Porcentual 28 2 3 2" xfId="14575" xr:uid="{00000000-0005-0000-0000-000003380000}"/>
    <cellStyle name="Porcentual 28 2 4" xfId="12435" xr:uid="{00000000-0005-0000-0000-000004380000}"/>
    <cellStyle name="Porcentual 28 2 4 2" xfId="15089" xr:uid="{00000000-0005-0000-0000-000005380000}"/>
    <cellStyle name="Porcentual 28 2 5" xfId="14000" xr:uid="{00000000-0005-0000-0000-000006380000}"/>
    <cellStyle name="Porcentual 28 2 6" xfId="11344" xr:uid="{00000000-0005-0000-0000-000007380000}"/>
    <cellStyle name="Porcentual 28 3" xfId="8230" xr:uid="{00000000-0005-0000-0000-000008380000}"/>
    <cellStyle name="Porcentual 28 3 2" xfId="10469" xr:uid="{00000000-0005-0000-0000-000009380000}"/>
    <cellStyle name="Porcentual 28 3 2 2" xfId="12801" xr:uid="{00000000-0005-0000-0000-00000A380000}"/>
    <cellStyle name="Porcentual 28 3 2 2 2" xfId="15455" xr:uid="{00000000-0005-0000-0000-00000B380000}"/>
    <cellStyle name="Porcentual 28 3 2 3" xfId="14297" xr:uid="{00000000-0005-0000-0000-00000C380000}"/>
    <cellStyle name="Porcentual 28 3 2 4" xfId="11643" xr:uid="{00000000-0005-0000-0000-00000D380000}"/>
    <cellStyle name="Porcentual 28 3 3" xfId="11922" xr:uid="{00000000-0005-0000-0000-00000E380000}"/>
    <cellStyle name="Porcentual 28 3 3 2" xfId="14576" xr:uid="{00000000-0005-0000-0000-00000F380000}"/>
    <cellStyle name="Porcentual 28 3 4" xfId="12436" xr:uid="{00000000-0005-0000-0000-000010380000}"/>
    <cellStyle name="Porcentual 28 3 4 2" xfId="15090" xr:uid="{00000000-0005-0000-0000-000011380000}"/>
    <cellStyle name="Porcentual 28 3 5" xfId="14001" xr:uid="{00000000-0005-0000-0000-000012380000}"/>
    <cellStyle name="Porcentual 28 3 6" xfId="11345" xr:uid="{00000000-0005-0000-0000-000013380000}"/>
    <cellStyle name="Porcentual 28 4" xfId="10198" xr:uid="{00000000-0005-0000-0000-000014380000}"/>
    <cellStyle name="Porcentual 29" xfId="4336" xr:uid="{00000000-0005-0000-0000-000015380000}"/>
    <cellStyle name="Porcentual 29 2" xfId="8231" xr:uid="{00000000-0005-0000-0000-000016380000}"/>
    <cellStyle name="Porcentual 29 2 2" xfId="10470" xr:uid="{00000000-0005-0000-0000-000017380000}"/>
    <cellStyle name="Porcentual 29 2 2 2" xfId="12802" xr:uid="{00000000-0005-0000-0000-000018380000}"/>
    <cellStyle name="Porcentual 29 2 2 2 2" xfId="15456" xr:uid="{00000000-0005-0000-0000-000019380000}"/>
    <cellStyle name="Porcentual 29 2 2 3" xfId="14298" xr:uid="{00000000-0005-0000-0000-00001A380000}"/>
    <cellStyle name="Porcentual 29 2 2 4" xfId="11644" xr:uid="{00000000-0005-0000-0000-00001B380000}"/>
    <cellStyle name="Porcentual 29 2 3" xfId="11923" xr:uid="{00000000-0005-0000-0000-00001C380000}"/>
    <cellStyle name="Porcentual 29 2 3 2" xfId="14577" xr:uid="{00000000-0005-0000-0000-00001D380000}"/>
    <cellStyle name="Porcentual 29 2 4" xfId="12437" xr:uid="{00000000-0005-0000-0000-00001E380000}"/>
    <cellStyle name="Porcentual 29 2 4 2" xfId="15091" xr:uid="{00000000-0005-0000-0000-00001F380000}"/>
    <cellStyle name="Porcentual 29 2 5" xfId="14002" xr:uid="{00000000-0005-0000-0000-000020380000}"/>
    <cellStyle name="Porcentual 29 2 6" xfId="11346" xr:uid="{00000000-0005-0000-0000-000021380000}"/>
    <cellStyle name="Porcentual 29 3" xfId="8232" xr:uid="{00000000-0005-0000-0000-000022380000}"/>
    <cellStyle name="Porcentual 29 3 2" xfId="10471" xr:uid="{00000000-0005-0000-0000-000023380000}"/>
    <cellStyle name="Porcentual 29 3 2 2" xfId="12803" xr:uid="{00000000-0005-0000-0000-000024380000}"/>
    <cellStyle name="Porcentual 29 3 2 2 2" xfId="15457" xr:uid="{00000000-0005-0000-0000-000025380000}"/>
    <cellStyle name="Porcentual 29 3 2 3" xfId="14299" xr:uid="{00000000-0005-0000-0000-000026380000}"/>
    <cellStyle name="Porcentual 29 3 2 4" xfId="11645" xr:uid="{00000000-0005-0000-0000-000027380000}"/>
    <cellStyle name="Porcentual 29 3 3" xfId="11924" xr:uid="{00000000-0005-0000-0000-000028380000}"/>
    <cellStyle name="Porcentual 29 3 3 2" xfId="14578" xr:uid="{00000000-0005-0000-0000-000029380000}"/>
    <cellStyle name="Porcentual 29 3 4" xfId="12438" xr:uid="{00000000-0005-0000-0000-00002A380000}"/>
    <cellStyle name="Porcentual 29 3 4 2" xfId="15092" xr:uid="{00000000-0005-0000-0000-00002B380000}"/>
    <cellStyle name="Porcentual 29 3 5" xfId="14003" xr:uid="{00000000-0005-0000-0000-00002C380000}"/>
    <cellStyle name="Porcentual 29 3 6" xfId="11347" xr:uid="{00000000-0005-0000-0000-00002D380000}"/>
    <cellStyle name="Porcentual 29 4" xfId="10199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3" xr:uid="{00000000-0005-0000-0000-0000CA390000}"/>
    <cellStyle name="Punto 2" xfId="4384" xr:uid="{00000000-0005-0000-0000-0000CB390000}"/>
    <cellStyle name="Punto0" xfId="234" xr:uid="{00000000-0005-0000-0000-0000CC390000}"/>
    <cellStyle name="Punto0 2" xfId="4385" xr:uid="{00000000-0005-0000-0000-0000CD390000}"/>
    <cellStyle name="rodape" xfId="388" xr:uid="{00000000-0005-0000-0000-0000CE390000}"/>
    <cellStyle name="Saída" xfId="389" xr:uid="{00000000-0005-0000-0000-0000CF390000}"/>
    <cellStyle name="Saída 2" xfId="15546" xr:uid="{50ABCC35-07E1-4A77-9CAC-36F4A5BE7C45}"/>
    <cellStyle name="Salida 2" xfId="235" xr:uid="{00000000-0005-0000-0000-0000D0390000}"/>
    <cellStyle name="Salida 2 2" xfId="10783" xr:uid="{00000000-0005-0000-0000-0000D1390000}"/>
    <cellStyle name="Salida 3" xfId="236" xr:uid="{00000000-0005-0000-0000-0000D2390000}"/>
    <cellStyle name="Salida 4" xfId="237" xr:uid="{00000000-0005-0000-0000-0000D3390000}"/>
    <cellStyle name="Salida 5" xfId="238" xr:uid="{00000000-0005-0000-0000-0000D4390000}"/>
    <cellStyle name="Salida 6" xfId="390" xr:uid="{00000000-0005-0000-0000-0000D5390000}"/>
    <cellStyle name="Salida 7" xfId="15564" xr:uid="{BEB42098-F69E-4D64-9B94-EA5100BEC225}"/>
    <cellStyle name="Sep. milhar [0]" xfId="391" xr:uid="{00000000-0005-0000-0000-0000D6390000}"/>
    <cellStyle name="Sep. milhar [0] 2" xfId="15547" xr:uid="{DD6E3F44-4BAA-49A8-BCF5-EEFBBF04E3A7}"/>
    <cellStyle name="Separador de milhares_Notimp3" xfId="392" xr:uid="{00000000-0005-0000-0000-0000D7390000}"/>
    <cellStyle name="Sin nombre1" xfId="239" xr:uid="{00000000-0005-0000-0000-0000D8390000}"/>
    <cellStyle name="Sin nombre1 2" xfId="506" xr:uid="{00000000-0005-0000-0000-0000D9390000}"/>
    <cellStyle name="Sin nombre2" xfId="240" xr:uid="{00000000-0005-0000-0000-0000DA390000}"/>
    <cellStyle name="Sin nombre2 2" xfId="507" xr:uid="{00000000-0005-0000-0000-0000DB390000}"/>
    <cellStyle name="Sin nombre3" xfId="241" xr:uid="{00000000-0005-0000-0000-0000DC390000}"/>
    <cellStyle name="Sin nombre4" xfId="242" xr:uid="{00000000-0005-0000-0000-0000DD390000}"/>
    <cellStyle name="Sin nombre4 2" xfId="508" xr:uid="{00000000-0005-0000-0000-0000DE390000}"/>
    <cellStyle name="Sin nombre5" xfId="243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4" xr:uid="{00000000-0005-0000-0000-00005E3C0000}"/>
    <cellStyle name="Texto de advertencia 3" xfId="245" xr:uid="{00000000-0005-0000-0000-00005F3C0000}"/>
    <cellStyle name="Texto de advertencia 4" xfId="246" xr:uid="{00000000-0005-0000-0000-0000603C0000}"/>
    <cellStyle name="Texto de advertencia 5" xfId="247" xr:uid="{00000000-0005-0000-0000-0000613C0000}"/>
    <cellStyle name="Texto de advertencia 6" xfId="393" xr:uid="{00000000-0005-0000-0000-0000623C0000}"/>
    <cellStyle name="Texto de Aviso" xfId="394" xr:uid="{00000000-0005-0000-0000-0000633C0000}"/>
    <cellStyle name="Texto de Aviso 2" xfId="15548" xr:uid="{BEBC8A90-50FE-4BDE-A242-99D07BDA49BD}"/>
    <cellStyle name="Texto explicativo 2" xfId="248" xr:uid="{00000000-0005-0000-0000-0000643C0000}"/>
    <cellStyle name="Texto explicativo 3" xfId="249" xr:uid="{00000000-0005-0000-0000-0000653C0000}"/>
    <cellStyle name="Texto explicativo 4" xfId="250" xr:uid="{00000000-0005-0000-0000-0000663C0000}"/>
    <cellStyle name="Texto explicativo 5" xfId="251" xr:uid="{00000000-0005-0000-0000-0000673C0000}"/>
    <cellStyle name="Texto explicativo 6" xfId="395" xr:uid="{00000000-0005-0000-0000-0000683C0000}"/>
    <cellStyle name="Titulo" xfId="396" xr:uid="{00000000-0005-0000-0000-0000693C0000}"/>
    <cellStyle name="Título 1" xfId="15508" xr:uid="{B4C76E98-CB0F-4AD0-A191-5735BCC0E2B1}"/>
    <cellStyle name="Título 1 2" xfId="252" xr:uid="{00000000-0005-0000-0000-00006A3C0000}"/>
    <cellStyle name="Título 1 3" xfId="253" xr:uid="{00000000-0005-0000-0000-00006B3C0000}"/>
    <cellStyle name="Título 1 4" xfId="254" xr:uid="{00000000-0005-0000-0000-00006C3C0000}"/>
    <cellStyle name="Título 1 5" xfId="255" xr:uid="{00000000-0005-0000-0000-00006D3C0000}"/>
    <cellStyle name="Título 10" xfId="15599" xr:uid="{56C5A14C-A7C4-4FCE-B401-5E87D0CB23E8}"/>
    <cellStyle name="Titulo 2" xfId="15549" xr:uid="{6E0C0522-A801-4511-A962-F71CC2AF7D78}"/>
    <cellStyle name="Título 2 2" xfId="256" xr:uid="{00000000-0005-0000-0000-00006E3C0000}"/>
    <cellStyle name="Título 2 3" xfId="257" xr:uid="{00000000-0005-0000-0000-00006F3C0000}"/>
    <cellStyle name="Título 2 4" xfId="258" xr:uid="{00000000-0005-0000-0000-0000703C0000}"/>
    <cellStyle name="Título 2 5" xfId="259" xr:uid="{00000000-0005-0000-0000-0000713C0000}"/>
    <cellStyle name="Título 2 6" xfId="398" xr:uid="{00000000-0005-0000-0000-0000723C0000}"/>
    <cellStyle name="Título 2 7" xfId="15568" xr:uid="{A0CBE50A-FB3D-49A8-A333-E1F2E96C6BBD}"/>
    <cellStyle name="Título 3 2" xfId="260" xr:uid="{00000000-0005-0000-0000-0000733C0000}"/>
    <cellStyle name="Título 3 3" xfId="261" xr:uid="{00000000-0005-0000-0000-0000743C0000}"/>
    <cellStyle name="Título 3 4" xfId="262" xr:uid="{00000000-0005-0000-0000-0000753C0000}"/>
    <cellStyle name="Título 3 5" xfId="263" xr:uid="{00000000-0005-0000-0000-0000763C0000}"/>
    <cellStyle name="Título 3 6" xfId="399" xr:uid="{00000000-0005-0000-0000-0000773C0000}"/>
    <cellStyle name="Título 3 7" xfId="15569" xr:uid="{70BA0F8A-7842-4760-92EF-D0B6D9157232}"/>
    <cellStyle name="Título 4" xfId="264" xr:uid="{00000000-0005-0000-0000-0000783C0000}"/>
    <cellStyle name="Título 4 2" xfId="400" xr:uid="{00000000-0005-0000-0000-0000793C0000}"/>
    <cellStyle name="Título 5" xfId="265" xr:uid="{00000000-0005-0000-0000-00007A3C0000}"/>
    <cellStyle name="Título 6" xfId="266" xr:uid="{00000000-0005-0000-0000-00007B3C0000}"/>
    <cellStyle name="Título 7" xfId="267" xr:uid="{00000000-0005-0000-0000-00007C3C0000}"/>
    <cellStyle name="Título 8" xfId="397" xr:uid="{00000000-0005-0000-0000-00007D3C0000}"/>
    <cellStyle name="Título 9" xfId="15567" xr:uid="{DD4A753C-9323-443B-8FF5-912EBC975D02}"/>
    <cellStyle name="Titulo_B4-0901P" xfId="401" xr:uid="{00000000-0005-0000-0000-00007E3C0000}"/>
    <cellStyle name="Titulo1" xfId="402" xr:uid="{00000000-0005-0000-0000-00007F3C0000}"/>
    <cellStyle name="Titulo1 2" xfId="15550" xr:uid="{8466D44E-3CDC-494D-9009-64A9241DB275}"/>
    <cellStyle name="Titulo2" xfId="403" xr:uid="{00000000-0005-0000-0000-0000803C0000}"/>
    <cellStyle name="Titulo2 2" xfId="15551" xr:uid="{BF6A0B9D-A6BB-45DC-A344-4AEA5F493FC4}"/>
    <cellStyle name="Total 2" xfId="268" xr:uid="{00000000-0005-0000-0000-0000813C0000}"/>
    <cellStyle name="Total 2 2" xfId="405" xr:uid="{00000000-0005-0000-0000-0000823C0000}"/>
    <cellStyle name="Total 2 2 2" xfId="4777" xr:uid="{00000000-0005-0000-0000-0000833C0000}"/>
    <cellStyle name="Total 2 3" xfId="4386" xr:uid="{00000000-0005-0000-0000-0000843C0000}"/>
    <cellStyle name="Total 2 4" xfId="15553" xr:uid="{A11BB512-8348-42E4-BE4E-297296E1B2BC}"/>
    <cellStyle name="Total 3" xfId="269" xr:uid="{00000000-0005-0000-0000-0000853C0000}"/>
    <cellStyle name="Total 3 2" xfId="4387" xr:uid="{00000000-0005-0000-0000-0000863C0000}"/>
    <cellStyle name="Total 4" xfId="270" xr:uid="{00000000-0005-0000-0000-0000873C0000}"/>
    <cellStyle name="Total 4 2" xfId="4769" xr:uid="{00000000-0005-0000-0000-0000883C0000}"/>
    <cellStyle name="Total 5" xfId="271" xr:uid="{00000000-0005-0000-0000-0000893C0000}"/>
    <cellStyle name="Total 5 2" xfId="4877" xr:uid="{00000000-0005-0000-0000-00008A3C0000}"/>
    <cellStyle name="Total 6" xfId="404" xr:uid="{00000000-0005-0000-0000-00008B3C0000}"/>
    <cellStyle name="Total 6 2" xfId="10233" xr:uid="{00000000-0005-0000-0000-00008C3C0000}"/>
    <cellStyle name="Total 6 3" xfId="11000" xr:uid="{00000000-0005-0000-0000-00008D3C0000}"/>
    <cellStyle name="Total 7" xfId="15571" xr:uid="{875576C9-7277-494F-8946-9BDD1BEEF629}"/>
  </cellStyles>
  <dxfs count="0"/>
  <tableStyles count="1" defaultTableStyle="TableStyleMedium2" defaultPivotStyle="PivotStyleLight16">
    <tableStyle name="Invisible" pivot="0" table="0" count="0" xr9:uid="{2C0CF67F-F099-4262-AB2F-B4944596F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Aldana\Downloads\serie2026.xls" TargetMode="External"/><Relationship Id="rId1" Type="http://schemas.openxmlformats.org/officeDocument/2006/relationships/externalLinkPath" Target="file:///e:\Users\Aldana\Downloads\serie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HQ443"/>
  <sheetViews>
    <sheetView tabSelected="1" topLeftCell="B1" zoomScale="130" zoomScaleNormal="130" workbookViewId="0">
      <selection activeCell="D14" sqref="D14"/>
    </sheetView>
  </sheetViews>
  <sheetFormatPr baseColWidth="10" defaultColWidth="11.42578125" defaultRowHeight="11.25" x14ac:dyDescent="0.2"/>
  <cols>
    <col min="1" max="1" width="2.5703125" style="51" hidden="1" customWidth="1"/>
    <col min="2" max="2" width="10.28515625" style="51" customWidth="1"/>
    <col min="3" max="3" width="26.5703125" style="20" customWidth="1"/>
    <col min="4" max="6" width="13.85546875" style="20" bestFit="1" customWidth="1"/>
    <col min="7" max="7" width="17.5703125" style="20" customWidth="1"/>
    <col min="8" max="8" width="12.28515625" style="20" bestFit="1" customWidth="1"/>
    <col min="9" max="9" width="14.5703125" style="20" bestFit="1" customWidth="1"/>
    <col min="10" max="10" width="11.42578125" style="20"/>
    <col min="11" max="11" width="12.5703125" style="20" bestFit="1" customWidth="1"/>
    <col min="12" max="218" width="11.42578125" style="20"/>
    <col min="219" max="219" width="11.5703125" style="20" bestFit="1" customWidth="1"/>
    <col min="220" max="222" width="11.42578125" style="20"/>
    <col min="223" max="223" width="11.5703125" style="20" bestFit="1" customWidth="1"/>
    <col min="224" max="16384" width="11.42578125" style="20"/>
  </cols>
  <sheetData>
    <row r="1" spans="1:224" s="19" customFormat="1" ht="14.25" customHeight="1" x14ac:dyDescent="0.2">
      <c r="A1" s="18"/>
      <c r="B1" s="18" t="s">
        <v>0</v>
      </c>
      <c r="HK1" s="20"/>
      <c r="HO1" s="20"/>
    </row>
    <row r="2" spans="1:224" s="19" customFormat="1" ht="14.25" customHeight="1" x14ac:dyDescent="0.2">
      <c r="A2" s="21"/>
      <c r="B2" s="21" t="s">
        <v>1</v>
      </c>
      <c r="C2" s="1"/>
      <c r="E2" s="2"/>
      <c r="F2" s="2"/>
      <c r="G2" s="2"/>
      <c r="H2" s="2"/>
      <c r="I2" s="2"/>
      <c r="HK2" s="22"/>
      <c r="HO2" s="22"/>
    </row>
    <row r="3" spans="1:224" x14ac:dyDescent="0.2">
      <c r="A3" s="23"/>
      <c r="B3" s="23"/>
      <c r="D3" s="24"/>
      <c r="E3" s="24"/>
      <c r="F3" s="24"/>
      <c r="G3" s="24"/>
      <c r="H3" s="24"/>
      <c r="I3" s="24"/>
      <c r="HK3" s="25">
        <v>41609</v>
      </c>
      <c r="HO3" s="25">
        <v>41609</v>
      </c>
    </row>
    <row r="4" spans="1:224" s="24" customFormat="1" ht="22.5" x14ac:dyDescent="0.2">
      <c r="A4" s="3"/>
      <c r="B4" s="26" t="s">
        <v>2</v>
      </c>
      <c r="C4" s="26" t="s">
        <v>3</v>
      </c>
      <c r="D4" s="63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HK4" s="27">
        <v>1048040</v>
      </c>
      <c r="HL4" s="24">
        <f>AVERAGE(GZ4:HK4)</f>
        <v>1048040</v>
      </c>
      <c r="HO4" s="27">
        <v>109837</v>
      </c>
    </row>
    <row r="5" spans="1:224" s="24" customFormat="1" x14ac:dyDescent="0.2">
      <c r="A5" s="3"/>
      <c r="B5" s="28">
        <v>46082</v>
      </c>
      <c r="C5" s="62">
        <v>5986060.3855276508</v>
      </c>
      <c r="D5" s="64">
        <v>2792867.1714566397</v>
      </c>
      <c r="E5" s="64">
        <v>1653338.8450806201</v>
      </c>
      <c r="F5" s="64">
        <v>943628.64021945989</v>
      </c>
      <c r="G5" s="64">
        <v>475996.84344347002</v>
      </c>
      <c r="H5" s="64">
        <v>117863.26035081003</v>
      </c>
      <c r="I5" s="64">
        <v>2365.62497665</v>
      </c>
      <c r="HK5" s="27"/>
      <c r="HO5" s="27"/>
    </row>
    <row r="6" spans="1:224" s="24" customFormat="1" x14ac:dyDescent="0.2">
      <c r="A6" s="3"/>
      <c r="B6" s="28">
        <v>46054</v>
      </c>
      <c r="C6" s="62">
        <v>5799979.549706419</v>
      </c>
      <c r="D6" s="64">
        <v>2709535.0796861798</v>
      </c>
      <c r="E6" s="64">
        <v>1587561.0266031502</v>
      </c>
      <c r="F6" s="64">
        <v>923178.98767490999</v>
      </c>
      <c r="G6" s="64">
        <v>465694.59897307993</v>
      </c>
      <c r="H6" s="64">
        <v>111731.76113953</v>
      </c>
      <c r="I6" s="64">
        <v>2278.0956295700003</v>
      </c>
      <c r="HK6" s="27"/>
      <c r="HO6" s="27"/>
    </row>
    <row r="7" spans="1:224" s="24" customFormat="1" x14ac:dyDescent="0.2">
      <c r="A7" s="66">
        <v>5986060.3855276508</v>
      </c>
      <c r="B7" s="28">
        <v>46023</v>
      </c>
      <c r="C7" s="62">
        <v>7462508.3310314305</v>
      </c>
      <c r="D7" s="64">
        <v>3402359.8859818596</v>
      </c>
      <c r="E7" s="64">
        <v>2087938.2482035698</v>
      </c>
      <c r="F7" s="64">
        <v>1247116.5293483201</v>
      </c>
      <c r="G7" s="64">
        <v>618280.64066767006</v>
      </c>
      <c r="H7" s="64">
        <v>104493.98474515</v>
      </c>
      <c r="I7" s="64">
        <v>2319.0420848599997</v>
      </c>
      <c r="HK7" s="27"/>
      <c r="HO7" s="27"/>
    </row>
    <row r="8" spans="1:224" s="24" customFormat="1" x14ac:dyDescent="0.2">
      <c r="A8" s="3"/>
      <c r="B8" s="28">
        <v>45992</v>
      </c>
      <c r="C8" s="62">
        <v>5267371.8466377687</v>
      </c>
      <c r="D8" s="64">
        <v>2412075.6254918091</v>
      </c>
      <c r="E8" s="64">
        <v>1489887.5841595603</v>
      </c>
      <c r="F8" s="64">
        <v>829144.6955970698</v>
      </c>
      <c r="G8" s="64">
        <v>429333.67853230995</v>
      </c>
      <c r="H8" s="64">
        <v>104586.92087868998</v>
      </c>
      <c r="I8" s="64">
        <v>2343.3419783300001</v>
      </c>
      <c r="HK8" s="27"/>
      <c r="HO8" s="27"/>
    </row>
    <row r="9" spans="1:224" s="24" customFormat="1" x14ac:dyDescent="0.2">
      <c r="A9" s="3"/>
      <c r="B9" s="28">
        <v>45962</v>
      </c>
      <c r="C9" s="62">
        <v>5157142.3050213493</v>
      </c>
      <c r="D9" s="64">
        <v>2370634.7121361694</v>
      </c>
      <c r="E9" s="64">
        <v>1475878.35966235</v>
      </c>
      <c r="F9" s="64">
        <v>801426.14080701012</v>
      </c>
      <c r="G9" s="64">
        <v>408117.95011591993</v>
      </c>
      <c r="H9" s="64">
        <v>98775.822650439994</v>
      </c>
      <c r="I9" s="64">
        <v>2309.3196494599997</v>
      </c>
      <c r="HK9" s="27"/>
      <c r="HO9" s="27"/>
    </row>
    <row r="10" spans="1:224" s="24" customFormat="1" x14ac:dyDescent="0.2">
      <c r="A10" s="3"/>
      <c r="B10" s="28">
        <v>45931</v>
      </c>
      <c r="C10" s="62">
        <v>5082712</v>
      </c>
      <c r="D10" s="64">
        <v>2331383</v>
      </c>
      <c r="E10" s="64">
        <v>1439364</v>
      </c>
      <c r="F10" s="64">
        <v>802008</v>
      </c>
      <c r="G10" s="64">
        <v>406607</v>
      </c>
      <c r="H10" s="64">
        <v>100989</v>
      </c>
      <c r="I10" s="64">
        <v>2361</v>
      </c>
      <c r="HK10" s="27"/>
      <c r="HO10" s="27"/>
    </row>
    <row r="11" spans="1:224" s="24" customFormat="1" x14ac:dyDescent="0.2">
      <c r="A11" s="3"/>
      <c r="B11" s="28">
        <v>45901</v>
      </c>
      <c r="C11" s="62">
        <v>4994365</v>
      </c>
      <c r="D11" s="64">
        <v>2272386</v>
      </c>
      <c r="E11" s="64">
        <v>1415752</v>
      </c>
      <c r="F11" s="64">
        <v>789482</v>
      </c>
      <c r="G11" s="64">
        <v>416105</v>
      </c>
      <c r="H11" s="64">
        <v>98263</v>
      </c>
      <c r="I11" s="64">
        <v>2377</v>
      </c>
      <c r="HK11" s="27"/>
      <c r="HO11" s="27"/>
    </row>
    <row r="12" spans="1:224" s="24" customFormat="1" x14ac:dyDescent="0.2">
      <c r="A12" s="3"/>
      <c r="B12" s="26" t="s">
        <v>10</v>
      </c>
      <c r="C12" s="62">
        <v>4957420</v>
      </c>
      <c r="D12" s="64">
        <v>2263274</v>
      </c>
      <c r="E12" s="64">
        <v>1410213</v>
      </c>
      <c r="F12" s="64">
        <v>779337</v>
      </c>
      <c r="G12" s="64">
        <v>408541</v>
      </c>
      <c r="H12" s="64">
        <v>93729</v>
      </c>
      <c r="I12" s="64">
        <v>2325</v>
      </c>
      <c r="J12" s="64"/>
      <c r="HL12" s="27"/>
      <c r="HP12" s="27"/>
    </row>
    <row r="13" spans="1:224" s="24" customFormat="1" x14ac:dyDescent="0.2">
      <c r="A13" s="3"/>
      <c r="B13" s="28">
        <v>45839</v>
      </c>
      <c r="C13" s="62">
        <v>6565819</v>
      </c>
      <c r="D13" s="64">
        <v>2991421</v>
      </c>
      <c r="E13" s="64">
        <v>1864653</v>
      </c>
      <c r="F13" s="64">
        <v>1097452</v>
      </c>
      <c r="G13" s="64">
        <v>519865</v>
      </c>
      <c r="H13" s="64">
        <v>90095</v>
      </c>
      <c r="I13" s="64">
        <v>2333</v>
      </c>
      <c r="HK13" s="27"/>
      <c r="HO13" s="27"/>
    </row>
    <row r="14" spans="1:224" s="24" customFormat="1" x14ac:dyDescent="0.2">
      <c r="A14" s="3"/>
      <c r="B14" s="28">
        <v>45809</v>
      </c>
      <c r="C14" s="62">
        <v>4757231</v>
      </c>
      <c r="D14" s="64">
        <v>2201105</v>
      </c>
      <c r="E14" s="64">
        <v>1368413</v>
      </c>
      <c r="F14" s="64">
        <v>737368</v>
      </c>
      <c r="G14" s="64">
        <v>363541</v>
      </c>
      <c r="H14" s="64">
        <v>84480</v>
      </c>
      <c r="I14" s="64">
        <v>2324</v>
      </c>
      <c r="HL14" s="27"/>
      <c r="HP14" s="27"/>
    </row>
    <row r="15" spans="1:224" s="24" customFormat="1" x14ac:dyDescent="0.2">
      <c r="A15" s="3"/>
      <c r="B15" s="28">
        <v>45778</v>
      </c>
      <c r="C15" s="62">
        <v>4835270</v>
      </c>
      <c r="D15" s="64">
        <v>2260270</v>
      </c>
      <c r="E15" s="64">
        <v>1358625</v>
      </c>
      <c r="F15" s="64">
        <v>757693</v>
      </c>
      <c r="G15" s="64">
        <v>371805</v>
      </c>
      <c r="H15" s="64">
        <v>84671</v>
      </c>
      <c r="I15" s="64">
        <v>2207</v>
      </c>
      <c r="HK15" s="27"/>
      <c r="HO15" s="27"/>
    </row>
    <row r="16" spans="1:224" s="24" customFormat="1" x14ac:dyDescent="0.2">
      <c r="A16" s="3"/>
      <c r="B16" s="28">
        <v>45748</v>
      </c>
      <c r="C16" s="62">
        <v>4806659</v>
      </c>
      <c r="D16" s="64">
        <v>2275623</v>
      </c>
      <c r="E16" s="64">
        <v>1337676</v>
      </c>
      <c r="F16" s="64">
        <v>754026</v>
      </c>
      <c r="G16" s="64">
        <v>355124</v>
      </c>
      <c r="H16" s="64">
        <v>81935</v>
      </c>
      <c r="I16" s="64">
        <v>2276</v>
      </c>
      <c r="HK16" s="27"/>
      <c r="HO16" s="27"/>
    </row>
    <row r="17" spans="1:225" s="24" customFormat="1" x14ac:dyDescent="0.2">
      <c r="A17" s="3"/>
      <c r="B17" s="28">
        <v>45717</v>
      </c>
      <c r="C17" s="62">
        <v>4606229</v>
      </c>
      <c r="D17" s="59">
        <v>2162585</v>
      </c>
      <c r="E17" s="59">
        <v>1302099</v>
      </c>
      <c r="F17" s="59">
        <v>728452</v>
      </c>
      <c r="G17" s="59">
        <v>331233</v>
      </c>
      <c r="H17" s="59">
        <v>80609</v>
      </c>
      <c r="I17" s="59">
        <v>1250</v>
      </c>
      <c r="HK17" s="27"/>
      <c r="HO17" s="27"/>
    </row>
    <row r="18" spans="1:225" s="24" customFormat="1" x14ac:dyDescent="0.2">
      <c r="A18" s="3"/>
      <c r="B18" s="28">
        <v>45689</v>
      </c>
      <c r="C18" s="62">
        <v>4534953</v>
      </c>
      <c r="D18" s="59">
        <v>2123977</v>
      </c>
      <c r="E18" s="59">
        <v>1278772</v>
      </c>
      <c r="F18" s="59">
        <v>723273</v>
      </c>
      <c r="G18" s="59">
        <v>331139</v>
      </c>
      <c r="H18" s="59">
        <v>76595</v>
      </c>
      <c r="I18" s="59">
        <v>1197</v>
      </c>
      <c r="HK18" s="27"/>
      <c r="HO18" s="27"/>
    </row>
    <row r="19" spans="1:225" s="24" customFormat="1" x14ac:dyDescent="0.2">
      <c r="A19" s="3"/>
      <c r="B19" s="28">
        <v>45658</v>
      </c>
      <c r="C19" s="60">
        <v>5787592</v>
      </c>
      <c r="D19" s="64">
        <v>2663405</v>
      </c>
      <c r="E19" s="59">
        <v>1656854</v>
      </c>
      <c r="F19" s="59">
        <v>969400</v>
      </c>
      <c r="G19" s="59">
        <v>426190</v>
      </c>
      <c r="H19" s="59">
        <v>70315</v>
      </c>
      <c r="I19" s="59">
        <v>1429</v>
      </c>
      <c r="HM19" s="27"/>
      <c r="HQ19" s="27"/>
    </row>
    <row r="20" spans="1:225" s="24" customFormat="1" x14ac:dyDescent="0.2">
      <c r="A20" s="3"/>
      <c r="B20" s="28">
        <v>45627</v>
      </c>
      <c r="C20" s="60">
        <v>4045425</v>
      </c>
      <c r="D20" s="59">
        <v>1861900</v>
      </c>
      <c r="E20" s="59">
        <v>1174702</v>
      </c>
      <c r="F20" s="59">
        <v>634489</v>
      </c>
      <c r="G20" s="59">
        <v>289802</v>
      </c>
      <c r="H20" s="59">
        <v>83289</v>
      </c>
      <c r="I20" s="59">
        <v>1244</v>
      </c>
      <c r="HL20" s="27"/>
      <c r="HP20" s="27"/>
    </row>
    <row r="21" spans="1:225" s="24" customFormat="1" x14ac:dyDescent="0.2">
      <c r="A21" s="3"/>
      <c r="B21" s="28">
        <v>45597</v>
      </c>
      <c r="C21" s="60">
        <v>3916503</v>
      </c>
      <c r="D21" s="59">
        <v>1823330</v>
      </c>
      <c r="E21" s="59">
        <v>1139111</v>
      </c>
      <c r="F21" s="59">
        <v>612798</v>
      </c>
      <c r="G21" s="59">
        <v>278563</v>
      </c>
      <c r="H21" s="59">
        <v>61464</v>
      </c>
      <c r="I21" s="59">
        <v>1237</v>
      </c>
      <c r="HK21" s="27"/>
      <c r="HO21" s="27"/>
    </row>
    <row r="22" spans="1:225" s="24" customFormat="1" x14ac:dyDescent="0.2">
      <c r="A22" s="3"/>
      <c r="B22" s="28">
        <v>45566</v>
      </c>
      <c r="C22" s="60">
        <v>3782575</v>
      </c>
      <c r="D22" s="64">
        <v>1754493</v>
      </c>
      <c r="E22" s="64">
        <v>1083112</v>
      </c>
      <c r="F22" s="64">
        <v>587717</v>
      </c>
      <c r="G22" s="59">
        <v>270599</v>
      </c>
      <c r="H22" s="64">
        <v>85403</v>
      </c>
      <c r="I22" s="59">
        <v>1250</v>
      </c>
      <c r="HK22" s="27"/>
      <c r="HO22" s="27"/>
    </row>
    <row r="23" spans="1:225" s="24" customFormat="1" x14ac:dyDescent="0.2">
      <c r="A23" s="3"/>
      <c r="B23" s="28">
        <v>45536</v>
      </c>
      <c r="C23" s="60">
        <v>3557337.6523765498</v>
      </c>
      <c r="D23" s="59">
        <v>1650689.18505106</v>
      </c>
      <c r="E23" s="59">
        <v>1016334.2818412801</v>
      </c>
      <c r="F23" s="59">
        <v>567049.87326933001</v>
      </c>
      <c r="G23" s="64">
        <v>261165.82260474999</v>
      </c>
      <c r="H23" s="59">
        <v>60852.568233669997</v>
      </c>
      <c r="I23" s="64">
        <v>1245.9213764599999</v>
      </c>
      <c r="HK23" s="27"/>
      <c r="HO23" s="27"/>
    </row>
    <row r="24" spans="1:225" s="24" customFormat="1" x14ac:dyDescent="0.2">
      <c r="A24" s="3"/>
      <c r="B24" s="26" t="s">
        <v>11</v>
      </c>
      <c r="C24" s="60">
        <v>3464728.28869928</v>
      </c>
      <c r="D24" s="59">
        <v>1611235.33561503</v>
      </c>
      <c r="E24" s="59">
        <v>985570.90450543002</v>
      </c>
      <c r="F24" s="59">
        <v>549975.63095908996</v>
      </c>
      <c r="G24" s="59">
        <v>254779.98471282999</v>
      </c>
      <c r="H24" s="59">
        <v>61913.045850900002</v>
      </c>
      <c r="I24" s="59">
        <v>1253.387056</v>
      </c>
      <c r="HK24" s="27"/>
      <c r="HO24" s="27"/>
    </row>
    <row r="25" spans="1:225" s="24" customFormat="1" x14ac:dyDescent="0.2">
      <c r="A25" s="3"/>
      <c r="B25" s="28">
        <v>45474</v>
      </c>
      <c r="C25" s="60">
        <v>4349448.2684774594</v>
      </c>
      <c r="D25" s="64">
        <v>2002750.5782934995</v>
      </c>
      <c r="E25" s="59">
        <v>1241677.8411018699</v>
      </c>
      <c r="F25" s="59">
        <v>734768.51277201995</v>
      </c>
      <c r="G25" s="59">
        <v>322551.71331997996</v>
      </c>
      <c r="H25" s="59">
        <v>46455.388714220004</v>
      </c>
      <c r="I25" s="59">
        <v>1244.2342758699997</v>
      </c>
      <c r="HK25" s="27"/>
      <c r="HO25" s="27"/>
    </row>
    <row r="26" spans="1:225" s="24" customFormat="1" x14ac:dyDescent="0.2">
      <c r="A26" s="3"/>
      <c r="B26" s="28">
        <v>45444</v>
      </c>
      <c r="C26" s="60">
        <v>2997386.5448594699</v>
      </c>
      <c r="D26" s="59">
        <v>1410209.7520219898</v>
      </c>
      <c r="E26" s="59">
        <v>865901</v>
      </c>
      <c r="F26" s="59">
        <v>471650.31631098996</v>
      </c>
      <c r="G26" s="59">
        <v>211451.07251169</v>
      </c>
      <c r="H26" s="59">
        <v>36941.101724460001</v>
      </c>
      <c r="I26" s="59">
        <v>1232.9857540200003</v>
      </c>
      <c r="HK26" s="27"/>
      <c r="HO26" s="27"/>
    </row>
    <row r="27" spans="1:225" s="24" customFormat="1" x14ac:dyDescent="0.2">
      <c r="A27" s="3"/>
      <c r="B27" s="28">
        <v>45413</v>
      </c>
      <c r="C27" s="60">
        <v>2945400.6586981695</v>
      </c>
      <c r="D27" s="59">
        <v>1393218.4412472895</v>
      </c>
      <c r="E27" s="59">
        <v>835296.61467867007</v>
      </c>
      <c r="F27" s="59">
        <v>468157.81049606006</v>
      </c>
      <c r="G27" s="59">
        <v>214724.13841281991</v>
      </c>
      <c r="H27" s="59">
        <v>32773.232997039995</v>
      </c>
      <c r="I27" s="59">
        <v>1230.42086629</v>
      </c>
      <c r="HK27" s="27"/>
      <c r="HO27" s="27"/>
    </row>
    <row r="28" spans="1:225" s="24" customFormat="1" x14ac:dyDescent="0.2">
      <c r="A28" s="3"/>
      <c r="B28" s="28">
        <v>45383</v>
      </c>
      <c r="C28" s="60">
        <v>2605491.1747612301</v>
      </c>
      <c r="D28" s="64">
        <v>1248684.9796968</v>
      </c>
      <c r="E28" s="64">
        <v>705928.68338541</v>
      </c>
      <c r="F28" s="64">
        <v>422708.78533381002</v>
      </c>
      <c r="G28" s="59">
        <v>187582.83183145005</v>
      </c>
      <c r="H28" s="64">
        <v>39376.71284339</v>
      </c>
      <c r="I28" s="59">
        <v>1209.1816703699997</v>
      </c>
      <c r="HK28" s="27"/>
      <c r="HO28" s="27"/>
    </row>
    <row r="29" spans="1:225" s="24" customFormat="1" x14ac:dyDescent="0.2">
      <c r="A29" s="3"/>
      <c r="B29" s="28">
        <v>45352</v>
      </c>
      <c r="C29" s="60">
        <v>2335445.38006366</v>
      </c>
      <c r="D29" s="59">
        <v>1136726.6587520298</v>
      </c>
      <c r="E29" s="59">
        <v>615111.19080609002</v>
      </c>
      <c r="F29" s="59">
        <v>375868.99514403997</v>
      </c>
      <c r="G29" s="59">
        <v>167448.02297432005</v>
      </c>
      <c r="H29" s="59">
        <v>39718.588105129988</v>
      </c>
      <c r="I29" s="59">
        <v>571.92428204999999</v>
      </c>
      <c r="HK29" s="27"/>
      <c r="HO29" s="27"/>
    </row>
    <row r="30" spans="1:225" s="24" customFormat="1" x14ac:dyDescent="0.2">
      <c r="A30" s="3"/>
      <c r="B30" s="28">
        <v>45323</v>
      </c>
      <c r="C30" s="60">
        <v>2089249.7537718399</v>
      </c>
      <c r="D30" s="59">
        <v>1001787.83078552</v>
      </c>
      <c r="E30" s="59">
        <v>561989.11701230996</v>
      </c>
      <c r="F30" s="59">
        <v>339475.85342105001</v>
      </c>
      <c r="G30" s="64">
        <v>150721.34624082001</v>
      </c>
      <c r="H30" s="59">
        <v>34735.258572389997</v>
      </c>
      <c r="I30" s="64">
        <v>540.34773974999996</v>
      </c>
      <c r="HK30" s="27"/>
      <c r="HO30" s="27"/>
    </row>
    <row r="31" spans="1:225" s="24" customFormat="1" x14ac:dyDescent="0.2">
      <c r="A31" s="3"/>
      <c r="B31" s="28">
        <v>45292</v>
      </c>
      <c r="C31" s="60">
        <v>2264932.3045696402</v>
      </c>
      <c r="D31" s="64">
        <v>1033238.2054581899</v>
      </c>
      <c r="E31" s="59">
        <v>637396.44078919</v>
      </c>
      <c r="F31" s="59">
        <v>392097.14966731</v>
      </c>
      <c r="G31" s="59">
        <v>174005.29267456001</v>
      </c>
      <c r="H31" s="59">
        <v>27615.1458188</v>
      </c>
      <c r="I31" s="59">
        <v>580.07016159</v>
      </c>
      <c r="HK31" s="27"/>
      <c r="HO31" s="27"/>
    </row>
    <row r="32" spans="1:225" s="24" customFormat="1" x14ac:dyDescent="0.2">
      <c r="A32" s="3"/>
      <c r="B32" s="28">
        <v>45261</v>
      </c>
      <c r="C32" s="61">
        <v>1470281600.1186202</v>
      </c>
      <c r="D32" s="59">
        <v>681690489.69457006</v>
      </c>
      <c r="E32" s="59">
        <v>423153722.28442001</v>
      </c>
      <c r="F32" s="59">
        <v>237208836.97289005</v>
      </c>
      <c r="G32" s="59">
        <v>107068993.87663001</v>
      </c>
      <c r="H32" s="59">
        <v>20594288.38369</v>
      </c>
      <c r="I32" s="59">
        <v>565268.90642000001</v>
      </c>
      <c r="HK32" s="27"/>
      <c r="HO32" s="27"/>
    </row>
    <row r="33" spans="1:223" s="24" customFormat="1" x14ac:dyDescent="0.2">
      <c r="A33" s="3"/>
      <c r="B33" s="28">
        <v>45231</v>
      </c>
      <c r="C33" s="61">
        <v>1367073402.6499023</v>
      </c>
      <c r="D33" s="59">
        <v>627894524.75573063</v>
      </c>
      <c r="E33" s="59">
        <v>402915441.04919958</v>
      </c>
      <c r="F33" s="59">
        <v>217904806.64846992</v>
      </c>
      <c r="G33" s="59">
        <v>98791871.821470022</v>
      </c>
      <c r="H33" s="59">
        <v>18995651.813379973</v>
      </c>
      <c r="I33" s="59">
        <v>571106.56163000036</v>
      </c>
      <c r="HK33" s="27"/>
      <c r="HO33" s="27"/>
    </row>
    <row r="34" spans="1:223" s="24" customFormat="1" x14ac:dyDescent="0.2">
      <c r="A34" s="3"/>
      <c r="B34" s="28">
        <v>45200</v>
      </c>
      <c r="C34" s="61">
        <v>1190282178.2235098</v>
      </c>
      <c r="D34" s="65">
        <v>528084970.27415013</v>
      </c>
      <c r="E34" s="65">
        <v>359582747.04500008</v>
      </c>
      <c r="F34" s="65">
        <v>194125049.90088996</v>
      </c>
      <c r="G34" s="59">
        <v>88972731.393029988</v>
      </c>
      <c r="H34" s="65">
        <v>18946435.937539998</v>
      </c>
      <c r="I34" s="59">
        <v>570243.67290000012</v>
      </c>
      <c r="HK34" s="27"/>
      <c r="HO34" s="27"/>
    </row>
    <row r="35" spans="1:223" s="24" customFormat="1" x14ac:dyDescent="0.2">
      <c r="A35" s="3"/>
      <c r="B35" s="28">
        <v>45170</v>
      </c>
      <c r="C35" s="61">
        <v>1113534285.92571</v>
      </c>
      <c r="D35" s="65">
        <v>505242826.10548991</v>
      </c>
      <c r="E35" s="65">
        <v>332706196.59365994</v>
      </c>
      <c r="F35" s="65">
        <v>175959670.77570993</v>
      </c>
      <c r="G35" s="59">
        <v>80261954.887540013</v>
      </c>
      <c r="H35" s="65">
        <v>18801192.168650001</v>
      </c>
      <c r="I35" s="59">
        <v>562445.39465999987</v>
      </c>
      <c r="HK35" s="27"/>
      <c r="HO35" s="27"/>
    </row>
    <row r="36" spans="1:223" s="24" customFormat="1" x14ac:dyDescent="0.2">
      <c r="A36" s="3"/>
      <c r="B36" s="28">
        <v>45139</v>
      </c>
      <c r="C36" s="61">
        <v>1088213600.2621901</v>
      </c>
      <c r="D36" s="65">
        <v>502521466.83779013</v>
      </c>
      <c r="E36" s="65">
        <v>318410267.46605009</v>
      </c>
      <c r="F36" s="65">
        <v>170513108.86047998</v>
      </c>
      <c r="G36" s="59">
        <v>77465593.174960017</v>
      </c>
      <c r="H36" s="65">
        <v>18737321.936470002</v>
      </c>
      <c r="I36" s="59">
        <v>565841.98644000001</v>
      </c>
      <c r="HK36" s="27"/>
      <c r="HO36" s="27"/>
    </row>
    <row r="37" spans="1:223" s="24" customFormat="1" x14ac:dyDescent="0.2">
      <c r="A37" s="3"/>
      <c r="B37" s="28">
        <v>45108</v>
      </c>
      <c r="C37" s="61">
        <v>1291570496.5681298</v>
      </c>
      <c r="D37" s="65">
        <v>590891128.92200994</v>
      </c>
      <c r="E37" s="65">
        <v>377656637.33594996</v>
      </c>
      <c r="F37" s="65">
        <v>212016079.53021997</v>
      </c>
      <c r="G37" s="65">
        <v>92174872.250760019</v>
      </c>
      <c r="H37" s="65">
        <v>18272556.721650001</v>
      </c>
      <c r="I37" s="30">
        <v>559221.80754000007</v>
      </c>
      <c r="HK37" s="27"/>
      <c r="HO37" s="27"/>
    </row>
    <row r="38" spans="1:223" s="24" customFormat="1" x14ac:dyDescent="0.2">
      <c r="A38" s="3"/>
      <c r="B38" s="28">
        <v>45078</v>
      </c>
      <c r="C38" s="61">
        <v>918736888.12386978</v>
      </c>
      <c r="D38" s="65">
        <v>422925851.08257991</v>
      </c>
      <c r="E38" s="65">
        <v>272547029.66147</v>
      </c>
      <c r="F38" s="65">
        <v>141139285.40628996</v>
      </c>
      <c r="G38" s="65">
        <v>64132403.148640007</v>
      </c>
      <c r="H38" s="65">
        <v>17435480.721159995</v>
      </c>
      <c r="I38" s="30">
        <v>556838.10372999997</v>
      </c>
      <c r="HK38" s="27"/>
      <c r="HO38" s="27"/>
    </row>
    <row r="39" spans="1:223" s="24" customFormat="1" x14ac:dyDescent="0.2">
      <c r="A39" s="3"/>
      <c r="B39" s="28">
        <v>45047</v>
      </c>
      <c r="C39" s="61">
        <v>876585498.89289021</v>
      </c>
      <c r="D39" s="65">
        <v>411509102.41198009</v>
      </c>
      <c r="E39" s="65">
        <v>252366304.19860998</v>
      </c>
      <c r="F39" s="65">
        <v>135151834.35146004</v>
      </c>
      <c r="G39" s="65">
        <v>59633361.770069994</v>
      </c>
      <c r="H39" s="65">
        <v>17371543.829830002</v>
      </c>
      <c r="I39" s="30">
        <v>553352.33094000001</v>
      </c>
      <c r="K39" s="56"/>
      <c r="HK39" s="27"/>
      <c r="HO39" s="27"/>
    </row>
    <row r="40" spans="1:223" s="24" customFormat="1" x14ac:dyDescent="0.2">
      <c r="A40" s="3"/>
      <c r="B40" s="28">
        <v>45017</v>
      </c>
      <c r="C40" s="61">
        <v>815655242.4004401</v>
      </c>
      <c r="D40" s="65">
        <v>382369764.58473003</v>
      </c>
      <c r="E40" s="65">
        <v>232839804.86859003</v>
      </c>
      <c r="F40" s="65">
        <v>126901146.22531</v>
      </c>
      <c r="G40" s="65">
        <v>56401154.43142999</v>
      </c>
      <c r="H40" s="65">
        <v>16604281.379989997</v>
      </c>
      <c r="I40" s="30">
        <v>539090.91038999998</v>
      </c>
      <c r="K40" s="56"/>
      <c r="HK40" s="27"/>
      <c r="HO40" s="27"/>
    </row>
    <row r="41" spans="1:223" s="24" customFormat="1" x14ac:dyDescent="0.2">
      <c r="A41" s="3"/>
      <c r="B41" s="28">
        <v>44986</v>
      </c>
      <c r="C41" s="61">
        <v>748563930.57669997</v>
      </c>
      <c r="D41" s="65">
        <v>346394918.77307999</v>
      </c>
      <c r="E41" s="65">
        <v>214561865.42659</v>
      </c>
      <c r="F41" s="65">
        <v>117334288.87090001</v>
      </c>
      <c r="G41" s="65">
        <v>52872236.776739992</v>
      </c>
      <c r="H41" s="65">
        <v>17211556.849899996</v>
      </c>
      <c r="I41" s="30">
        <v>189063.87949000002</v>
      </c>
      <c r="K41" s="56"/>
      <c r="HK41" s="27"/>
      <c r="HO41" s="27"/>
    </row>
    <row r="42" spans="1:223" s="24" customFormat="1" x14ac:dyDescent="0.2">
      <c r="A42" s="3"/>
      <c r="B42" s="28">
        <v>44958</v>
      </c>
      <c r="C42" s="61">
        <v>703218896.4110198</v>
      </c>
      <c r="D42" s="65">
        <v>327790584.37485999</v>
      </c>
      <c r="E42" s="65">
        <v>201747479.15675002</v>
      </c>
      <c r="F42" s="65">
        <v>110256911.62874998</v>
      </c>
      <c r="G42" s="65">
        <v>48194330.106910005</v>
      </c>
      <c r="H42" s="65">
        <v>14972030.180720001</v>
      </c>
      <c r="I42" s="30">
        <v>257560.96303000004</v>
      </c>
      <c r="K42" s="56"/>
      <c r="HK42" s="27"/>
      <c r="HO42" s="27"/>
    </row>
    <row r="43" spans="1:223" s="24" customFormat="1" x14ac:dyDescent="0.2">
      <c r="A43" s="3"/>
      <c r="B43" s="28">
        <v>44927</v>
      </c>
      <c r="C43" s="61">
        <v>854957339.60912001</v>
      </c>
      <c r="D43" s="65">
        <v>386018776.75510001</v>
      </c>
      <c r="E43" s="65">
        <v>250997431.24623004</v>
      </c>
      <c r="F43" s="65">
        <v>142238497.59652999</v>
      </c>
      <c r="G43" s="65">
        <v>61441775.20006001</v>
      </c>
      <c r="H43" s="65">
        <v>14002833.420960002</v>
      </c>
      <c r="I43" s="30">
        <v>258025.39024000004</v>
      </c>
      <c r="K43" s="56"/>
      <c r="HK43" s="27"/>
      <c r="HO43" s="27"/>
    </row>
    <row r="44" spans="1:223" s="24" customFormat="1" x14ac:dyDescent="0.2">
      <c r="A44" s="3"/>
      <c r="B44" s="28">
        <v>44896</v>
      </c>
      <c r="C44" s="61">
        <v>586088042.68412006</v>
      </c>
      <c r="D44" s="65">
        <v>267765428.84678993</v>
      </c>
      <c r="E44" s="65">
        <v>174290633.44863001</v>
      </c>
      <c r="F44" s="65">
        <v>92208149.750440001</v>
      </c>
      <c r="G44" s="65">
        <v>41935196.727580011</v>
      </c>
      <c r="H44" s="65">
        <v>9626022.8214100003</v>
      </c>
      <c r="I44" s="30">
        <v>262611.08927000005</v>
      </c>
      <c r="K44" s="56"/>
      <c r="HK44" s="27"/>
      <c r="HO44" s="27"/>
    </row>
    <row r="45" spans="1:223" s="24" customFormat="1" x14ac:dyDescent="0.2">
      <c r="A45" s="3"/>
      <c r="B45" s="28">
        <v>44866</v>
      </c>
      <c r="C45" s="29">
        <v>561940242.84667015</v>
      </c>
      <c r="D45" s="30">
        <v>257776507.82183</v>
      </c>
      <c r="E45" s="30">
        <v>168110630.88496</v>
      </c>
      <c r="F45" s="30">
        <v>86856616.509490013</v>
      </c>
      <c r="G45" s="30">
        <v>38918639.375389986</v>
      </c>
      <c r="H45" s="30">
        <v>10009977.505870001</v>
      </c>
      <c r="I45" s="30">
        <v>267870.74912999995</v>
      </c>
      <c r="K45" s="56"/>
      <c r="HK45" s="27"/>
      <c r="HO45" s="27"/>
    </row>
    <row r="46" spans="1:223" s="24" customFormat="1" x14ac:dyDescent="0.2">
      <c r="A46" s="3"/>
      <c r="B46" s="28">
        <v>44835</v>
      </c>
      <c r="C46" s="29">
        <v>521690314.12203991</v>
      </c>
      <c r="D46" s="30">
        <v>237446172.47244</v>
      </c>
      <c r="E46" s="30">
        <v>157045093.77060002</v>
      </c>
      <c r="F46" s="30">
        <v>81324301.135779977</v>
      </c>
      <c r="G46" s="30">
        <v>37123950.024939999</v>
      </c>
      <c r="H46" s="30">
        <v>8491144.1411300004</v>
      </c>
      <c r="I46" s="30">
        <v>259652.57715000003</v>
      </c>
      <c r="HK46" s="27"/>
      <c r="HO46" s="27"/>
    </row>
    <row r="47" spans="1:223" s="24" customFormat="1" x14ac:dyDescent="0.2">
      <c r="A47" s="3"/>
      <c r="B47" s="28">
        <v>44805</v>
      </c>
      <c r="C47" s="29">
        <v>493252907.70594001</v>
      </c>
      <c r="D47" s="30">
        <v>224132927.89669004</v>
      </c>
      <c r="E47" s="30">
        <v>148503189.96427</v>
      </c>
      <c r="F47" s="30">
        <v>76719134.537440002</v>
      </c>
      <c r="G47" s="30">
        <v>34655509.603050001</v>
      </c>
      <c r="H47" s="30">
        <v>8985448.2585299984</v>
      </c>
      <c r="I47" s="30">
        <v>256697.4459600001</v>
      </c>
      <c r="HK47" s="27"/>
      <c r="HO47" s="27"/>
    </row>
    <row r="48" spans="1:223" s="24" customFormat="1" x14ac:dyDescent="0.2">
      <c r="A48" s="3"/>
      <c r="B48" s="28">
        <v>44774</v>
      </c>
      <c r="C48" s="29">
        <v>469934290.04222</v>
      </c>
      <c r="D48" s="30">
        <v>211560877.16444999</v>
      </c>
      <c r="E48" s="30">
        <v>140998912.41433004</v>
      </c>
      <c r="F48" s="30">
        <v>73854281.576349989</v>
      </c>
      <c r="G48" s="30">
        <v>34120280.670940004</v>
      </c>
      <c r="H48" s="30">
        <v>9138161.9739900008</v>
      </c>
      <c r="I48" s="30">
        <v>261776.24215999999</v>
      </c>
      <c r="HK48" s="27"/>
      <c r="HO48" s="27"/>
    </row>
    <row r="49" spans="1:223" s="24" customFormat="1" x14ac:dyDescent="0.2">
      <c r="A49" s="3"/>
      <c r="B49" s="28">
        <v>44743</v>
      </c>
      <c r="C49" s="29">
        <v>578753843.62553</v>
      </c>
      <c r="D49" s="30">
        <v>258211168.54336002</v>
      </c>
      <c r="E49" s="30">
        <v>175041807.50926998</v>
      </c>
      <c r="F49" s="30">
        <v>96317582.129209951</v>
      </c>
      <c r="G49" s="30">
        <v>40372658.387340002</v>
      </c>
      <c r="H49" s="30">
        <v>8557270.6604200006</v>
      </c>
      <c r="I49" s="30">
        <v>253356.39593000006</v>
      </c>
      <c r="HK49" s="27"/>
      <c r="HO49" s="27"/>
    </row>
    <row r="50" spans="1:223" s="24" customFormat="1" x14ac:dyDescent="0.2">
      <c r="A50" s="3"/>
      <c r="B50" s="28">
        <v>44713</v>
      </c>
      <c r="C50" s="29">
        <v>416290839.75153005</v>
      </c>
      <c r="D50" s="30">
        <v>188424757.09085003</v>
      </c>
      <c r="E50" s="30">
        <v>124921690.30817002</v>
      </c>
      <c r="F50" s="30">
        <v>64778528.270330004</v>
      </c>
      <c r="G50" s="30">
        <v>29237282.961689997</v>
      </c>
      <c r="H50" s="30">
        <v>8675748.8899599984</v>
      </c>
      <c r="I50" s="30">
        <v>252832.23053000006</v>
      </c>
      <c r="HK50" s="27"/>
      <c r="HO50" s="27"/>
    </row>
    <row r="51" spans="1:223" s="24" customFormat="1" x14ac:dyDescent="0.2">
      <c r="A51" s="3"/>
      <c r="B51" s="28">
        <v>44682</v>
      </c>
      <c r="C51" s="29">
        <v>403023161.1281299</v>
      </c>
      <c r="D51" s="30">
        <v>182862266.37519994</v>
      </c>
      <c r="E51" s="30">
        <v>121062752.66150998</v>
      </c>
      <c r="F51" s="30">
        <v>62358329.033590011</v>
      </c>
      <c r="G51" s="30">
        <v>27953498.58664</v>
      </c>
      <c r="H51" s="30">
        <v>8532749.2237599976</v>
      </c>
      <c r="I51" s="30">
        <v>253565.24743000002</v>
      </c>
      <c r="HK51" s="27"/>
      <c r="HO51" s="27"/>
    </row>
    <row r="52" spans="1:223" s="24" customFormat="1" x14ac:dyDescent="0.2">
      <c r="A52" s="3"/>
      <c r="B52" s="28">
        <v>44652</v>
      </c>
      <c r="C52" s="29">
        <v>386334641.95242</v>
      </c>
      <c r="D52" s="30">
        <v>177174088.61342007</v>
      </c>
      <c r="E52" s="30">
        <v>113736558.09420002</v>
      </c>
      <c r="F52" s="30">
        <v>60208160.77798</v>
      </c>
      <c r="G52" s="30">
        <v>26612516.36742999</v>
      </c>
      <c r="H52" s="30">
        <v>8354673.2211300004</v>
      </c>
      <c r="I52" s="30">
        <v>248644.87825999997</v>
      </c>
      <c r="HK52" s="27"/>
      <c r="HO52" s="27"/>
    </row>
    <row r="53" spans="1:223" s="24" customFormat="1" x14ac:dyDescent="0.2">
      <c r="A53" s="3"/>
      <c r="B53" s="28">
        <v>44621</v>
      </c>
      <c r="C53" s="29">
        <v>354046428.55189002</v>
      </c>
      <c r="D53" s="30">
        <v>159132207.97458997</v>
      </c>
      <c r="E53" s="30">
        <v>103275388.40269999</v>
      </c>
      <c r="F53" s="30">
        <v>56972640.967950009</v>
      </c>
      <c r="G53" s="30">
        <v>25963563.960669998</v>
      </c>
      <c r="H53" s="30">
        <v>8527306.4485800005</v>
      </c>
      <c r="I53" s="30">
        <v>175320.79740000001</v>
      </c>
      <c r="HK53" s="27"/>
      <c r="HO53" s="27"/>
    </row>
    <row r="54" spans="1:223" s="24" customFormat="1" x14ac:dyDescent="0.2">
      <c r="A54" s="3"/>
      <c r="B54" s="28">
        <v>44593</v>
      </c>
      <c r="C54" s="29">
        <v>345653420.52075005</v>
      </c>
      <c r="D54" s="30">
        <v>156801229.21369001</v>
      </c>
      <c r="E54" s="30">
        <v>102260309.47521999</v>
      </c>
      <c r="F54" s="30">
        <v>54715778.394450001</v>
      </c>
      <c r="G54" s="30">
        <v>23928369.226670001</v>
      </c>
      <c r="H54" s="30">
        <v>7688273.978670001</v>
      </c>
      <c r="I54" s="30">
        <v>259460.23204999999</v>
      </c>
      <c r="HK54" s="27"/>
      <c r="HO54" s="27"/>
    </row>
    <row r="55" spans="1:223" s="24" customFormat="1" x14ac:dyDescent="0.2">
      <c r="A55" s="3"/>
      <c r="B55" s="28">
        <v>44562</v>
      </c>
      <c r="C55" s="29">
        <v>418363982.10333002</v>
      </c>
      <c r="D55" s="30">
        <v>185200493.49673</v>
      </c>
      <c r="E55" s="30">
        <v>124603815.48310003</v>
      </c>
      <c r="F55" s="30">
        <v>70757443.980229989</v>
      </c>
      <c r="G55" s="30">
        <v>30221974.709269997</v>
      </c>
      <c r="H55" s="30">
        <v>7420581.1649999991</v>
      </c>
      <c r="I55" s="30">
        <v>159673.26899999994</v>
      </c>
      <c r="HK55" s="27"/>
      <c r="HO55" s="27"/>
    </row>
    <row r="56" spans="1:223" s="24" customFormat="1" x14ac:dyDescent="0.2">
      <c r="A56" s="3"/>
      <c r="B56" s="28">
        <v>44531</v>
      </c>
      <c r="C56" s="29">
        <v>300930196.84636003</v>
      </c>
      <c r="D56" s="30">
        <v>133326877.60761</v>
      </c>
      <c r="E56" s="30">
        <v>91554928.994629994</v>
      </c>
      <c r="F56" s="30">
        <v>47262677.879280001</v>
      </c>
      <c r="G56" s="30">
        <v>21503571.051169999</v>
      </c>
      <c r="H56" s="30">
        <v>7112949.8980400003</v>
      </c>
      <c r="I56" s="30">
        <v>169191.41563</v>
      </c>
      <c r="HK56" s="27"/>
      <c r="HO56" s="27"/>
    </row>
    <row r="57" spans="1:223" s="24" customFormat="1" x14ac:dyDescent="0.2">
      <c r="A57" s="3"/>
      <c r="B57" s="28">
        <v>44501</v>
      </c>
      <c r="C57" s="29">
        <v>289195019.75297004</v>
      </c>
      <c r="D57" s="30">
        <v>128781474.92298001</v>
      </c>
      <c r="E57" s="30">
        <v>87515954.401250005</v>
      </c>
      <c r="F57" s="30">
        <v>45785786.764290005</v>
      </c>
      <c r="G57" s="30">
        <v>21017943.312939998</v>
      </c>
      <c r="H57" s="30">
        <v>5930561.6655699993</v>
      </c>
      <c r="I57" s="30">
        <v>163298.68594000002</v>
      </c>
      <c r="HK57" s="27"/>
      <c r="HO57" s="27"/>
    </row>
    <row r="58" spans="1:223" s="24" customFormat="1" x14ac:dyDescent="0.2">
      <c r="A58" s="3"/>
      <c r="B58" s="28">
        <v>44470</v>
      </c>
      <c r="C58" s="29">
        <v>276719712.6699</v>
      </c>
      <c r="D58" s="30">
        <v>122800290.06589</v>
      </c>
      <c r="E58" s="30">
        <v>84002254.152669996</v>
      </c>
      <c r="F58" s="30">
        <v>43409497.482900001</v>
      </c>
      <c r="G58" s="30">
        <v>19891494.189469997</v>
      </c>
      <c r="H58" s="30">
        <v>6456784.0896500004</v>
      </c>
      <c r="I58" s="30">
        <v>159392.68931999998</v>
      </c>
      <c r="HK58" s="27"/>
      <c r="HO58" s="27"/>
    </row>
    <row r="59" spans="1:223" s="24" customFormat="1" x14ac:dyDescent="0.2">
      <c r="A59" s="3"/>
      <c r="B59" s="28">
        <v>44440</v>
      </c>
      <c r="C59" s="29">
        <v>272616301.38378</v>
      </c>
      <c r="D59" s="30">
        <v>121128727.62079994</v>
      </c>
      <c r="E59" s="30">
        <v>82845232.546959996</v>
      </c>
      <c r="F59" s="30">
        <v>42299869.109479994</v>
      </c>
      <c r="G59" s="30">
        <v>19629843.420680001</v>
      </c>
      <c r="H59" s="30">
        <v>6549471.7980200006</v>
      </c>
      <c r="I59" s="30">
        <v>163156.88784000001</v>
      </c>
      <c r="HK59" s="27"/>
      <c r="HO59" s="27"/>
    </row>
    <row r="60" spans="1:223" s="24" customFormat="1" ht="12.75" x14ac:dyDescent="0.2">
      <c r="A60" s="3"/>
      <c r="B60" s="28">
        <v>44409</v>
      </c>
      <c r="C60" s="29">
        <v>263308149.51026005</v>
      </c>
      <c r="D60" s="30">
        <v>115722822.48770003</v>
      </c>
      <c r="E60" s="30">
        <v>79298088.94882001</v>
      </c>
      <c r="F60" s="30">
        <v>41888684.084049985</v>
      </c>
      <c r="G60" s="30">
        <v>19304004.614289999</v>
      </c>
      <c r="H60" s="30">
        <v>6933528.4486799985</v>
      </c>
      <c r="I60" s="30">
        <v>161020.92672000008</v>
      </c>
      <c r="J60" s="31"/>
      <c r="HK60" s="27"/>
      <c r="HO60" s="27"/>
    </row>
    <row r="61" spans="1:223" s="24" customFormat="1" ht="12.75" x14ac:dyDescent="0.2">
      <c r="A61" s="3"/>
      <c r="B61" s="28">
        <v>44378</v>
      </c>
      <c r="C61" s="29">
        <v>325558528.56520998</v>
      </c>
      <c r="D61" s="30">
        <v>142865394.33149999</v>
      </c>
      <c r="E61" s="30">
        <v>98012416.621869981</v>
      </c>
      <c r="F61" s="30">
        <v>55308153.129640006</v>
      </c>
      <c r="G61" s="30">
        <v>23890303.376300003</v>
      </c>
      <c r="H61" s="30">
        <v>5323496.4343800005</v>
      </c>
      <c r="I61" s="30">
        <v>158764.67151999997</v>
      </c>
      <c r="J61" s="32"/>
      <c r="HK61" s="27"/>
      <c r="HO61" s="27"/>
    </row>
    <row r="62" spans="1:223" s="24" customFormat="1" ht="12.75" x14ac:dyDescent="0.2">
      <c r="A62" s="3"/>
      <c r="B62" s="28">
        <v>44348</v>
      </c>
      <c r="C62" s="29">
        <v>231127774.37613997</v>
      </c>
      <c r="D62" s="30">
        <v>102780433.17264999</v>
      </c>
      <c r="E62" s="30">
        <v>69358247.920169994</v>
      </c>
      <c r="F62" s="30">
        <v>37270152.495980002</v>
      </c>
      <c r="G62" s="30">
        <v>17106103.800980002</v>
      </c>
      <c r="H62" s="30">
        <v>4452850.07204</v>
      </c>
      <c r="I62" s="30">
        <v>159986.91432000001</v>
      </c>
      <c r="J62" s="32"/>
      <c r="HK62" s="27"/>
      <c r="HO62" s="27"/>
    </row>
    <row r="63" spans="1:223" s="24" customFormat="1" ht="12.75" x14ac:dyDescent="0.2">
      <c r="A63" s="3"/>
      <c r="B63" s="28">
        <v>44317</v>
      </c>
      <c r="C63" s="29">
        <v>231357399.64914006</v>
      </c>
      <c r="D63" s="30">
        <v>104390566.06179003</v>
      </c>
      <c r="E63" s="30">
        <v>69596919.299610019</v>
      </c>
      <c r="F63" s="30">
        <v>36482601.571040004</v>
      </c>
      <c r="G63" s="30">
        <v>16377873.736479998</v>
      </c>
      <c r="H63" s="30">
        <v>4354682.4550099997</v>
      </c>
      <c r="I63" s="30">
        <v>154756.52521000002</v>
      </c>
      <c r="J63" s="32"/>
      <c r="HK63" s="27"/>
      <c r="HO63" s="27"/>
    </row>
    <row r="64" spans="1:223" s="24" customFormat="1" ht="12.75" x14ac:dyDescent="0.2">
      <c r="A64" s="3"/>
      <c r="B64" s="28">
        <v>44287</v>
      </c>
      <c r="C64" s="29">
        <v>226795373.18296999</v>
      </c>
      <c r="D64" s="30">
        <v>102660009.34366998</v>
      </c>
      <c r="E64" s="30">
        <v>66503702.66201999</v>
      </c>
      <c r="F64" s="30">
        <v>36150264.401699997</v>
      </c>
      <c r="G64" s="30">
        <v>16577546.193899998</v>
      </c>
      <c r="H64" s="30">
        <v>4748960.6863500001</v>
      </c>
      <c r="I64" s="30">
        <v>154889.89532999997</v>
      </c>
      <c r="J64" s="32"/>
      <c r="HK64" s="27"/>
      <c r="HO64" s="27"/>
    </row>
    <row r="65" spans="1:223" s="24" customFormat="1" ht="12.75" x14ac:dyDescent="0.2">
      <c r="A65" s="3"/>
      <c r="B65" s="28">
        <v>44256</v>
      </c>
      <c r="C65" s="29">
        <v>216231339.91681996</v>
      </c>
      <c r="D65" s="30">
        <v>96004590.308439985</v>
      </c>
      <c r="E65" s="30">
        <v>64181548.007090002</v>
      </c>
      <c r="F65" s="30">
        <v>34806454.072439983</v>
      </c>
      <c r="G65" s="30">
        <v>15970813.844050001</v>
      </c>
      <c r="H65" s="30">
        <v>5139977.2009199997</v>
      </c>
      <c r="I65" s="30">
        <v>127956.48388000001</v>
      </c>
      <c r="J65" s="32"/>
      <c r="HK65" s="27"/>
      <c r="HO65" s="27"/>
    </row>
    <row r="66" spans="1:223" s="24" customFormat="1" ht="12.75" x14ac:dyDescent="0.2">
      <c r="A66" s="3"/>
      <c r="B66" s="28">
        <v>44228</v>
      </c>
      <c r="C66" s="29">
        <v>209524010.13308004</v>
      </c>
      <c r="D66" s="30">
        <v>94059453.925379992</v>
      </c>
      <c r="E66" s="30">
        <v>61931553.991850004</v>
      </c>
      <c r="F66" s="30">
        <v>33683650.538860008</v>
      </c>
      <c r="G66" s="30">
        <v>15289034.080529999</v>
      </c>
      <c r="H66" s="30">
        <v>4434969.5333599998</v>
      </c>
      <c r="I66" s="30">
        <v>125348.0631</v>
      </c>
      <c r="J66" s="32"/>
      <c r="HK66" s="27"/>
      <c r="HO66" s="27"/>
    </row>
    <row r="67" spans="1:223" s="24" customFormat="1" ht="12.75" x14ac:dyDescent="0.2">
      <c r="A67" s="3"/>
      <c r="B67" s="28">
        <v>44197</v>
      </c>
      <c r="C67" s="29">
        <v>256298853.77142999</v>
      </c>
      <c r="D67" s="30">
        <v>111445120.33049999</v>
      </c>
      <c r="E67" s="30">
        <v>77305326.266900003</v>
      </c>
      <c r="F67" s="30">
        <v>43602736.73985</v>
      </c>
      <c r="G67" s="30">
        <v>19246597.634519998</v>
      </c>
      <c r="H67" s="30">
        <v>4578217.8127400009</v>
      </c>
      <c r="I67" s="30">
        <v>120854.98691999998</v>
      </c>
      <c r="J67" s="31"/>
      <c r="M67" s="33"/>
      <c r="HK67" s="27"/>
      <c r="HO67" s="27"/>
    </row>
    <row r="68" spans="1:223" s="24" customFormat="1" ht="12.75" x14ac:dyDescent="0.2">
      <c r="A68" s="3"/>
      <c r="B68" s="28">
        <v>44166</v>
      </c>
      <c r="C68" s="29">
        <v>181451420.19060001</v>
      </c>
      <c r="D68" s="30">
        <v>78785676.822520003</v>
      </c>
      <c r="E68" s="30">
        <v>54929823.064149983</v>
      </c>
      <c r="F68" s="30">
        <v>29386114.603350002</v>
      </c>
      <c r="G68" s="30">
        <v>13711758.15866</v>
      </c>
      <c r="H68" s="30">
        <v>4515166.4454300003</v>
      </c>
      <c r="I68" s="30">
        <v>122881.09649000001</v>
      </c>
      <c r="J68" s="34"/>
      <c r="K68" s="34"/>
      <c r="L68" s="34"/>
      <c r="HK68" s="27"/>
      <c r="HO68" s="27"/>
    </row>
    <row r="69" spans="1:223" s="24" customFormat="1" ht="12.75" x14ac:dyDescent="0.2">
      <c r="A69" s="3"/>
      <c r="B69" s="28">
        <v>44136</v>
      </c>
      <c r="C69" s="29">
        <v>174757900.41972005</v>
      </c>
      <c r="D69" s="30">
        <v>75789513.623880029</v>
      </c>
      <c r="E69" s="30">
        <v>52722367.405790001</v>
      </c>
      <c r="F69" s="30">
        <v>28455568.285320003</v>
      </c>
      <c r="G69" s="30">
        <v>13248754.303439999</v>
      </c>
      <c r="H69" s="30">
        <v>4421502.1249599997</v>
      </c>
      <c r="I69" s="30">
        <v>120194.67633000003</v>
      </c>
      <c r="J69" s="35"/>
      <c r="K69" s="35"/>
      <c r="L69" s="35"/>
      <c r="HK69" s="27"/>
      <c r="HO69" s="27"/>
    </row>
    <row r="70" spans="1:223" s="24" customFormat="1" ht="12.75" x14ac:dyDescent="0.2">
      <c r="A70" s="3"/>
      <c r="B70" s="28">
        <v>44105</v>
      </c>
      <c r="C70" s="29">
        <v>172282993.44017997</v>
      </c>
      <c r="D70" s="30">
        <v>74299166.39932999</v>
      </c>
      <c r="E70" s="30">
        <v>52870817.899230003</v>
      </c>
      <c r="F70" s="30">
        <v>27416733.324409999</v>
      </c>
      <c r="G70" s="30">
        <v>13199964.712639997</v>
      </c>
      <c r="H70" s="30">
        <v>4374323.7329799989</v>
      </c>
      <c r="I70" s="30">
        <v>121987.37159000001</v>
      </c>
      <c r="J70" s="32"/>
      <c r="K70" s="32"/>
      <c r="HK70" s="27"/>
      <c r="HO70" s="27"/>
    </row>
    <row r="71" spans="1:223" s="24" customFormat="1" ht="12.75" x14ac:dyDescent="0.2">
      <c r="A71" s="3"/>
      <c r="B71" s="28">
        <v>44075</v>
      </c>
      <c r="C71" s="29">
        <v>168463729.62668994</v>
      </c>
      <c r="D71" s="30">
        <v>73304910.534289986</v>
      </c>
      <c r="E71" s="30">
        <v>51132038.310759991</v>
      </c>
      <c r="F71" s="30">
        <v>26915441.262869995</v>
      </c>
      <c r="G71" s="30">
        <v>12584253.248189999</v>
      </c>
      <c r="H71" s="30">
        <v>4412124.0580399996</v>
      </c>
      <c r="I71" s="30">
        <v>114962.21253999998</v>
      </c>
      <c r="J71" s="32"/>
      <c r="K71" s="32"/>
      <c r="HK71" s="27"/>
      <c r="HO71" s="27"/>
    </row>
    <row r="72" spans="1:223" s="24" customFormat="1" ht="12.75" x14ac:dyDescent="0.2">
      <c r="A72" s="3"/>
      <c r="B72" s="28">
        <v>44044</v>
      </c>
      <c r="C72" s="29">
        <v>163225502.19332999</v>
      </c>
      <c r="D72" s="30">
        <v>70564222.787949994</v>
      </c>
      <c r="E72" s="30">
        <v>48599491.23746001</v>
      </c>
      <c r="F72" s="30">
        <v>27179778.976060007</v>
      </c>
      <c r="G72" s="30">
        <v>12449111.343040001</v>
      </c>
      <c r="H72" s="30">
        <v>4307395.7691700002</v>
      </c>
      <c r="I72" s="30">
        <v>125502.07965000001</v>
      </c>
      <c r="J72" s="32"/>
      <c r="K72" s="32"/>
      <c r="HK72" s="27"/>
      <c r="HO72" s="27"/>
    </row>
    <row r="73" spans="1:223" s="24" customFormat="1" ht="12.75" x14ac:dyDescent="0.2">
      <c r="A73" s="3"/>
      <c r="B73" s="28">
        <v>44013</v>
      </c>
      <c r="C73" s="29">
        <v>204229206.98721001</v>
      </c>
      <c r="D73" s="30">
        <v>86236866.803299978</v>
      </c>
      <c r="E73" s="30">
        <v>60954745.754700013</v>
      </c>
      <c r="F73" s="30">
        <v>36202234.478020005</v>
      </c>
      <c r="G73" s="30">
        <v>15854569.063639997</v>
      </c>
      <c r="H73" s="30">
        <v>4862753.4716600012</v>
      </c>
      <c r="I73" s="30">
        <v>118037.41588999997</v>
      </c>
      <c r="J73" s="32"/>
      <c r="K73" s="32"/>
      <c r="HK73" s="27"/>
      <c r="HO73" s="27"/>
    </row>
    <row r="74" spans="1:223" s="24" customFormat="1" ht="12.75" x14ac:dyDescent="0.2">
      <c r="A74" s="3"/>
      <c r="B74" s="28">
        <v>43983</v>
      </c>
      <c r="C74" s="29">
        <v>154637682.44237998</v>
      </c>
      <c r="D74" s="30">
        <v>66771786.043269992</v>
      </c>
      <c r="E74" s="30">
        <v>44938094.6514</v>
      </c>
      <c r="F74" s="30">
        <v>25518848.61764</v>
      </c>
      <c r="G74" s="30">
        <v>12101500.108539999</v>
      </c>
      <c r="H74" s="30">
        <v>5183199.89463</v>
      </c>
      <c r="I74" s="30">
        <v>124253.12690000003</v>
      </c>
      <c r="J74" s="32"/>
      <c r="K74" s="32"/>
      <c r="HK74" s="27"/>
      <c r="HO74" s="27"/>
    </row>
    <row r="75" spans="1:223" s="24" customFormat="1" ht="12.75" x14ac:dyDescent="0.2">
      <c r="A75" s="3"/>
      <c r="B75" s="28">
        <v>43952</v>
      </c>
      <c r="C75" s="29">
        <v>141922855.71618</v>
      </c>
      <c r="D75" s="30">
        <v>59074699.370589979</v>
      </c>
      <c r="E75" s="30">
        <v>42532623.214259997</v>
      </c>
      <c r="F75" s="30">
        <v>24744357.59479</v>
      </c>
      <c r="G75" s="30">
        <v>11208041.3956</v>
      </c>
      <c r="H75" s="30">
        <v>4246380.3436500002</v>
      </c>
      <c r="I75" s="30">
        <v>116753.79728999999</v>
      </c>
      <c r="J75" s="32"/>
      <c r="K75" s="32"/>
      <c r="HK75" s="27"/>
      <c r="HO75" s="27"/>
    </row>
    <row r="76" spans="1:223" s="24" customFormat="1" ht="12.75" x14ac:dyDescent="0.2">
      <c r="A76" s="3"/>
      <c r="B76" s="28">
        <v>43922</v>
      </c>
      <c r="C76" s="29">
        <v>139223035.76939997</v>
      </c>
      <c r="D76" s="30">
        <v>57601493.172200002</v>
      </c>
      <c r="E76" s="30">
        <v>41380855.315739989</v>
      </c>
      <c r="F76" s="30">
        <v>25026140.929360006</v>
      </c>
      <c r="G76" s="30">
        <v>10970922.28726</v>
      </c>
      <c r="H76" s="30">
        <v>4136081.4520000005</v>
      </c>
      <c r="I76" s="30">
        <v>107542.61283999999</v>
      </c>
      <c r="J76" s="32"/>
      <c r="HK76" s="27"/>
      <c r="HO76" s="27"/>
    </row>
    <row r="77" spans="1:223" s="24" customFormat="1" ht="12.75" x14ac:dyDescent="0.2">
      <c r="A77" s="3"/>
      <c r="B77" s="28">
        <v>43891</v>
      </c>
      <c r="C77" s="29">
        <v>162600368.33625001</v>
      </c>
      <c r="D77" s="30">
        <v>72097494.134190008</v>
      </c>
      <c r="E77" s="30">
        <v>48533850.319819994</v>
      </c>
      <c r="F77" s="30">
        <v>25977977.130489998</v>
      </c>
      <c r="G77" s="30">
        <v>12130629.989360001</v>
      </c>
      <c r="H77" s="30">
        <v>3771505.3219299996</v>
      </c>
      <c r="I77" s="30">
        <v>88911.440459999998</v>
      </c>
      <c r="J77" s="32"/>
      <c r="HK77" s="27"/>
      <c r="HO77" s="27"/>
    </row>
    <row r="78" spans="1:223" s="24" customFormat="1" x14ac:dyDescent="0.2">
      <c r="A78" s="3"/>
      <c r="B78" s="28">
        <v>43497</v>
      </c>
      <c r="C78" s="29">
        <v>165101369.50526991</v>
      </c>
      <c r="D78" s="30">
        <v>73925518.989149958</v>
      </c>
      <c r="E78" s="30">
        <v>48689933.464879997</v>
      </c>
      <c r="F78" s="30">
        <v>26102147.947790001</v>
      </c>
      <c r="G78" s="30">
        <v>12327184.278939996</v>
      </c>
      <c r="H78" s="30">
        <v>3966572.6062300005</v>
      </c>
      <c r="I78" s="30">
        <v>90012.218280000001</v>
      </c>
      <c r="HK78" s="27"/>
      <c r="HO78" s="27"/>
    </row>
    <row r="79" spans="1:223" s="24" customFormat="1" x14ac:dyDescent="0.2">
      <c r="A79" s="3"/>
      <c r="B79" s="28">
        <v>43466</v>
      </c>
      <c r="C79" s="29">
        <v>203310620.88730994</v>
      </c>
      <c r="D79" s="30">
        <v>88910424.055799976</v>
      </c>
      <c r="E79" s="30">
        <v>60942698.609839998</v>
      </c>
      <c r="F79" s="30">
        <v>33640253.409910001</v>
      </c>
      <c r="G79" s="30">
        <v>15904265.246440001</v>
      </c>
      <c r="H79" s="30">
        <v>3820914.5732899997</v>
      </c>
      <c r="I79" s="30">
        <v>92064.99202999995</v>
      </c>
      <c r="HK79" s="27"/>
      <c r="HO79" s="27"/>
    </row>
    <row r="80" spans="1:223" s="24" customFormat="1" x14ac:dyDescent="0.2">
      <c r="A80" s="3"/>
      <c r="B80" s="28">
        <v>43800</v>
      </c>
      <c r="C80" s="29">
        <v>147545580.588</v>
      </c>
      <c r="D80" s="30">
        <v>63712580.827419996</v>
      </c>
      <c r="E80" s="30">
        <v>47639422.79174</v>
      </c>
      <c r="F80" s="30">
        <v>22516705.62988</v>
      </c>
      <c r="G80" s="30">
        <v>10780879.856620003</v>
      </c>
      <c r="H80" s="30">
        <v>2804860.9306100006</v>
      </c>
      <c r="I80" s="30">
        <v>91130.551730000036</v>
      </c>
      <c r="HK80" s="27"/>
      <c r="HO80" s="27"/>
    </row>
    <row r="81" spans="1:223" s="24" customFormat="1" x14ac:dyDescent="0.2">
      <c r="A81" s="3"/>
      <c r="B81" s="28">
        <v>43770</v>
      </c>
      <c r="C81" s="29">
        <v>142221746.89186001</v>
      </c>
      <c r="D81" s="30">
        <v>63112303.603710003</v>
      </c>
      <c r="E81" s="30">
        <v>42910658.366550013</v>
      </c>
      <c r="F81" s="30">
        <v>21884537.716809999</v>
      </c>
      <c r="G81" s="30">
        <v>11014852.009989997</v>
      </c>
      <c r="H81" s="30">
        <v>3209075.407459999</v>
      </c>
      <c r="I81" s="30">
        <v>90319.787339999981</v>
      </c>
      <c r="HK81" s="27"/>
      <c r="HO81" s="27"/>
    </row>
    <row r="82" spans="1:223" s="24" customFormat="1" x14ac:dyDescent="0.2">
      <c r="A82" s="3"/>
      <c r="B82" s="28">
        <v>43739</v>
      </c>
      <c r="C82" s="29">
        <v>131150552</v>
      </c>
      <c r="D82" s="30">
        <v>60511918.269730002</v>
      </c>
      <c r="E82" s="30">
        <v>34936603.993599996</v>
      </c>
      <c r="F82" s="30">
        <v>21530354.357710004</v>
      </c>
      <c r="G82" s="30">
        <v>10820489.85775</v>
      </c>
      <c r="H82" s="30">
        <v>3256948.7990700002</v>
      </c>
      <c r="I82" s="30">
        <v>94236.876739999978</v>
      </c>
      <c r="HK82" s="27"/>
      <c r="HO82" s="27"/>
    </row>
    <row r="83" spans="1:223" s="24" customFormat="1" x14ac:dyDescent="0.2">
      <c r="A83" s="3"/>
      <c r="B83" s="36">
        <v>43709</v>
      </c>
      <c r="C83" s="29">
        <v>122518970.7298</v>
      </c>
      <c r="D83" s="30">
        <v>55796161.099980012</v>
      </c>
      <c r="E83" s="30">
        <v>32563051.195280001</v>
      </c>
      <c r="F83" s="30">
        <v>20849950.819170006</v>
      </c>
      <c r="G83" s="30">
        <v>10480270.275629999</v>
      </c>
      <c r="H83" s="30">
        <v>2733494.6980400002</v>
      </c>
      <c r="I83" s="30">
        <v>96042.641699999993</v>
      </c>
      <c r="HK83" s="27"/>
      <c r="HO83" s="27"/>
    </row>
    <row r="84" spans="1:223" s="24" customFormat="1" x14ac:dyDescent="0.2">
      <c r="A84" s="3"/>
      <c r="B84" s="37">
        <v>43678</v>
      </c>
      <c r="C84" s="29">
        <v>131722289.20906998</v>
      </c>
      <c r="D84" s="30">
        <v>58467083.270839989</v>
      </c>
      <c r="E84" s="30">
        <v>39097673.795529999</v>
      </c>
      <c r="F84" s="30">
        <v>20642673.21187</v>
      </c>
      <c r="G84" s="30">
        <v>10181454.252509998</v>
      </c>
      <c r="H84" s="30">
        <v>3240544.2895800001</v>
      </c>
      <c r="I84" s="30">
        <v>92860.388740000009</v>
      </c>
      <c r="HK84" s="27"/>
      <c r="HO84" s="27"/>
    </row>
    <row r="85" spans="1:223" s="24" customFormat="1" x14ac:dyDescent="0.2">
      <c r="A85" s="3"/>
      <c r="B85" s="38">
        <v>43647</v>
      </c>
      <c r="C85" s="29">
        <v>168295078.02274004</v>
      </c>
      <c r="D85" s="30">
        <v>73139083.560900003</v>
      </c>
      <c r="E85" s="30">
        <v>51157026.817790009</v>
      </c>
      <c r="F85" s="30">
        <v>27643997.264399998</v>
      </c>
      <c r="G85" s="30">
        <v>13266020.065030001</v>
      </c>
      <c r="H85" s="30">
        <v>2995340.9799499996</v>
      </c>
      <c r="I85" s="30">
        <v>93609.334670000011</v>
      </c>
      <c r="HK85" s="27"/>
      <c r="HO85" s="27"/>
    </row>
    <row r="86" spans="1:223" s="24" customFormat="1" x14ac:dyDescent="0.2">
      <c r="A86" s="3"/>
      <c r="B86" s="38">
        <v>43617</v>
      </c>
      <c r="C86" s="29">
        <v>123177934.05886003</v>
      </c>
      <c r="D86" s="30">
        <v>54554607.058380015</v>
      </c>
      <c r="E86" s="30">
        <v>37731864.54441002</v>
      </c>
      <c r="F86" s="30">
        <v>18682230.057130001</v>
      </c>
      <c r="G86" s="30">
        <v>9280381.3140700012</v>
      </c>
      <c r="H86" s="30">
        <v>2838719.58189</v>
      </c>
      <c r="I86" s="30">
        <v>90131.502979999976</v>
      </c>
      <c r="HK86" s="27"/>
      <c r="HO86" s="27"/>
    </row>
    <row r="87" spans="1:223" s="24" customFormat="1" x14ac:dyDescent="0.2">
      <c r="A87" s="3"/>
      <c r="B87" s="38">
        <v>43586</v>
      </c>
      <c r="C87" s="29">
        <v>117703483.15646999</v>
      </c>
      <c r="D87" s="30">
        <v>49439088.199020006</v>
      </c>
      <c r="E87" s="30">
        <v>37079788.439119995</v>
      </c>
      <c r="F87" s="30">
        <v>18784906.075889993</v>
      </c>
      <c r="G87" s="30">
        <v>9374943.238479998</v>
      </c>
      <c r="H87" s="30">
        <v>2930772.9570400002</v>
      </c>
      <c r="I87" s="30">
        <v>93984.246920000005</v>
      </c>
      <c r="HK87" s="27"/>
      <c r="HO87" s="27"/>
    </row>
    <row r="88" spans="1:223" s="24" customFormat="1" x14ac:dyDescent="0.2">
      <c r="A88" s="3"/>
      <c r="B88" s="38">
        <v>43556</v>
      </c>
      <c r="C88" s="29">
        <v>126178967.60395996</v>
      </c>
      <c r="D88" s="30">
        <v>58783148.076309986</v>
      </c>
      <c r="E88" s="30">
        <v>36992030.573639989</v>
      </c>
      <c r="F88" s="30">
        <v>18630179.137450002</v>
      </c>
      <c r="G88" s="30">
        <v>9075046.3269999996</v>
      </c>
      <c r="H88" s="30">
        <v>2607240.1447799993</v>
      </c>
      <c r="I88" s="30">
        <v>91323.344779999985</v>
      </c>
      <c r="HK88" s="27"/>
      <c r="HO88" s="27"/>
    </row>
    <row r="89" spans="1:223" s="24" customFormat="1" x14ac:dyDescent="0.2">
      <c r="A89" s="3"/>
      <c r="B89" s="38">
        <v>43525</v>
      </c>
      <c r="C89" s="29">
        <v>114633696.13965</v>
      </c>
      <c r="D89" s="30">
        <v>50550719.794649996</v>
      </c>
      <c r="E89" s="30">
        <v>34588078.263939999</v>
      </c>
      <c r="F89" s="30">
        <v>17621201.963750001</v>
      </c>
      <c r="G89" s="30">
        <v>8766162.3328099996</v>
      </c>
      <c r="H89" s="30">
        <v>3038601.98386</v>
      </c>
      <c r="I89" s="30">
        <v>68931.800640000016</v>
      </c>
      <c r="HK89" s="27"/>
      <c r="HO89" s="27"/>
    </row>
    <row r="90" spans="1:223" s="24" customFormat="1" x14ac:dyDescent="0.2">
      <c r="A90" s="3"/>
      <c r="B90" s="38">
        <v>43497</v>
      </c>
      <c r="C90" s="29">
        <v>115134085.83026001</v>
      </c>
      <c r="D90" s="30">
        <v>51640750.596089996</v>
      </c>
      <c r="E90" s="30">
        <v>34219012.272970006</v>
      </c>
      <c r="F90" s="30">
        <v>17695322.428119998</v>
      </c>
      <c r="G90" s="30">
        <v>8841978.0080600008</v>
      </c>
      <c r="H90" s="30">
        <v>2662826.3850500002</v>
      </c>
      <c r="I90" s="30">
        <v>74196.139970000004</v>
      </c>
      <c r="HK90" s="27"/>
      <c r="HO90" s="27"/>
    </row>
    <row r="91" spans="1:223" s="24" customFormat="1" x14ac:dyDescent="0.2">
      <c r="A91" s="3"/>
      <c r="B91" s="38">
        <v>43466</v>
      </c>
      <c r="C91" s="29">
        <v>146412875.38615996</v>
      </c>
      <c r="D91" s="30">
        <v>65313137.067819983</v>
      </c>
      <c r="E91" s="30">
        <v>43595754.700739995</v>
      </c>
      <c r="F91" s="30">
        <v>23168398.674039997</v>
      </c>
      <c r="G91" s="30">
        <v>11559603.509779999</v>
      </c>
      <c r="H91" s="30">
        <v>2693460.97994</v>
      </c>
      <c r="I91" s="30">
        <v>82520.453840000002</v>
      </c>
      <c r="HK91" s="27"/>
      <c r="HO91" s="27"/>
    </row>
    <row r="92" spans="1:223" s="24" customFormat="1" x14ac:dyDescent="0.2">
      <c r="A92" s="3"/>
      <c r="B92" s="37">
        <v>43435</v>
      </c>
      <c r="C92" s="29">
        <v>100982980.53362</v>
      </c>
      <c r="D92" s="30">
        <v>45312452.781940006</v>
      </c>
      <c r="E92" s="30">
        <v>30302590.61479</v>
      </c>
      <c r="F92" s="30">
        <v>15460246.477109998</v>
      </c>
      <c r="G92" s="30">
        <v>7800031.4178499999</v>
      </c>
      <c r="H92" s="30">
        <v>2033239.5183999999</v>
      </c>
      <c r="I92" s="30">
        <v>74419.723530000003</v>
      </c>
      <c r="HK92" s="27"/>
      <c r="HO92" s="27"/>
    </row>
    <row r="93" spans="1:223" s="24" customFormat="1" x14ac:dyDescent="0.2">
      <c r="A93" s="3"/>
      <c r="B93" s="37">
        <v>43405</v>
      </c>
      <c r="C93" s="29">
        <v>100681380.33044998</v>
      </c>
      <c r="D93" s="30">
        <v>45005499.551689997</v>
      </c>
      <c r="E93" s="30">
        <v>30230945.946469992</v>
      </c>
      <c r="F93" s="30">
        <v>15182633.796050005</v>
      </c>
      <c r="G93" s="30">
        <v>7763844.5614199992</v>
      </c>
      <c r="H93" s="30">
        <v>2423802.6447700001</v>
      </c>
      <c r="I93" s="30">
        <v>74653.830049999975</v>
      </c>
      <c r="HK93" s="27"/>
      <c r="HO93" s="27"/>
    </row>
    <row r="94" spans="1:223" s="24" customFormat="1" x14ac:dyDescent="0.2">
      <c r="A94" s="3"/>
      <c r="B94" s="37">
        <v>43374</v>
      </c>
      <c r="C94" s="29">
        <v>99634433.164820001</v>
      </c>
      <c r="D94" s="30">
        <v>44623133.977759995</v>
      </c>
      <c r="E94" s="30">
        <v>29955784.742569998</v>
      </c>
      <c r="F94" s="30">
        <v>14927611.286720004</v>
      </c>
      <c r="G94" s="30">
        <v>7763309.2417899994</v>
      </c>
      <c r="H94" s="30">
        <v>2287578.1889499994</v>
      </c>
      <c r="I94" s="30">
        <v>77015.727029999995</v>
      </c>
      <c r="HK94" s="27"/>
      <c r="HO94" s="27"/>
    </row>
    <row r="95" spans="1:223" s="24" customFormat="1" x14ac:dyDescent="0.2">
      <c r="A95" s="3"/>
      <c r="B95" s="36">
        <v>43344</v>
      </c>
      <c r="C95" s="29">
        <v>94818303.660730004</v>
      </c>
      <c r="D95" s="30">
        <v>42120716.462949999</v>
      </c>
      <c r="E95" s="30">
        <v>28658517.344290003</v>
      </c>
      <c r="F95" s="30">
        <v>14252483.389170002</v>
      </c>
      <c r="G95" s="30">
        <v>7351147.9646899998</v>
      </c>
      <c r="H95" s="30">
        <v>2361335.1413099989</v>
      </c>
      <c r="I95" s="30">
        <v>74103.358319999999</v>
      </c>
      <c r="HK95" s="27"/>
      <c r="HO95" s="27"/>
    </row>
    <row r="96" spans="1:223" s="24" customFormat="1" x14ac:dyDescent="0.2">
      <c r="A96" s="3"/>
      <c r="B96" s="37">
        <v>43313</v>
      </c>
      <c r="C96" s="29">
        <v>94604206.177429989</v>
      </c>
      <c r="D96" s="30">
        <v>41991614.604430005</v>
      </c>
      <c r="E96" s="30">
        <v>28173583.193559997</v>
      </c>
      <c r="F96" s="30">
        <v>14545838.1098</v>
      </c>
      <c r="G96" s="30">
        <v>7682343.9763099998</v>
      </c>
      <c r="H96" s="30">
        <v>2134668.7341499999</v>
      </c>
      <c r="I96" s="30">
        <v>76157.559179999997</v>
      </c>
      <c r="HK96" s="27"/>
      <c r="HO96" s="27"/>
    </row>
    <row r="97" spans="1:223" s="24" customFormat="1" x14ac:dyDescent="0.2">
      <c r="A97" s="3"/>
      <c r="B97" s="36">
        <v>43282</v>
      </c>
      <c r="C97" s="29">
        <v>120947878.32712002</v>
      </c>
      <c r="D97" s="30">
        <v>52958062.45995</v>
      </c>
      <c r="E97" s="30">
        <v>36199162.434460007</v>
      </c>
      <c r="F97" s="30">
        <v>19669842.557080004</v>
      </c>
      <c r="G97" s="30">
        <v>9739947.5331800003</v>
      </c>
      <c r="H97" s="30">
        <v>2305094.4659199994</v>
      </c>
      <c r="I97" s="30">
        <v>75768.876529999994</v>
      </c>
      <c r="HK97" s="27"/>
      <c r="HO97" s="27"/>
    </row>
    <row r="98" spans="1:223" s="24" customFormat="1" x14ac:dyDescent="0.2">
      <c r="A98" s="3"/>
      <c r="B98" s="37">
        <v>43252</v>
      </c>
      <c r="C98" s="29">
        <v>92731066.386849999</v>
      </c>
      <c r="D98" s="30">
        <v>41500723.753019996</v>
      </c>
      <c r="E98" s="30">
        <v>28391536.222860001</v>
      </c>
      <c r="F98" s="30">
        <v>13486152.834990002</v>
      </c>
      <c r="G98" s="30">
        <v>7036283.9393699989</v>
      </c>
      <c r="H98" s="30">
        <v>2244361.2455099998</v>
      </c>
      <c r="I98" s="30">
        <v>72008.391099999993</v>
      </c>
      <c r="HK98" s="27"/>
      <c r="HO98" s="27"/>
    </row>
    <row r="99" spans="1:223" s="24" customFormat="1" x14ac:dyDescent="0.2">
      <c r="A99" s="3"/>
      <c r="B99" s="38">
        <v>43221</v>
      </c>
      <c r="C99" s="29">
        <v>91725737.074949995</v>
      </c>
      <c r="D99" s="30">
        <v>40822914.320139989</v>
      </c>
      <c r="E99" s="30">
        <v>27532722.394949995</v>
      </c>
      <c r="F99" s="30">
        <v>13747686.19716</v>
      </c>
      <c r="G99" s="30">
        <v>7255865.4378000014</v>
      </c>
      <c r="H99" s="30">
        <v>2288404.8764599995</v>
      </c>
      <c r="I99" s="30">
        <v>78143.848440000002</v>
      </c>
      <c r="HK99" s="27"/>
      <c r="HO99" s="27"/>
    </row>
    <row r="100" spans="1:223" s="24" customFormat="1" x14ac:dyDescent="0.2">
      <c r="A100" s="3"/>
      <c r="B100" s="38">
        <v>43191</v>
      </c>
      <c r="C100" s="29">
        <v>90989691.709229991</v>
      </c>
      <c r="D100" s="30">
        <v>41470256.408020012</v>
      </c>
      <c r="E100" s="30">
        <v>26683485.953669991</v>
      </c>
      <c r="F100" s="30">
        <v>13517257.550069997</v>
      </c>
      <c r="G100" s="30">
        <v>7051288.8278900003</v>
      </c>
      <c r="H100" s="30">
        <v>2191931.2936999998</v>
      </c>
      <c r="I100" s="30">
        <v>75471.675879999981</v>
      </c>
      <c r="HK100" s="27"/>
      <c r="HO100" s="27"/>
    </row>
    <row r="101" spans="1:223" s="24" customFormat="1" x14ac:dyDescent="0.2">
      <c r="A101" s="3"/>
      <c r="B101" s="38">
        <v>43160</v>
      </c>
      <c r="C101" s="29">
        <v>89462919.175180003</v>
      </c>
      <c r="D101" s="30">
        <v>40629492.739519998</v>
      </c>
      <c r="E101" s="30">
        <v>26307083.581350002</v>
      </c>
      <c r="F101" s="30">
        <v>13207749.751789996</v>
      </c>
      <c r="G101" s="30">
        <v>7088394.6582900006</v>
      </c>
      <c r="H101" s="30">
        <v>2166793.4366800003</v>
      </c>
      <c r="I101" s="30">
        <v>63405.007549999995</v>
      </c>
      <c r="HK101" s="27"/>
      <c r="HO101" s="27"/>
    </row>
    <row r="102" spans="1:223" s="24" customFormat="1" x14ac:dyDescent="0.2">
      <c r="A102" s="3"/>
      <c r="B102" s="38">
        <v>43132</v>
      </c>
      <c r="C102" s="29">
        <v>69098517.333240002</v>
      </c>
      <c r="D102" s="30">
        <v>31158071.009640001</v>
      </c>
      <c r="E102" s="30">
        <v>19961904.937180001</v>
      </c>
      <c r="F102" s="30">
        <v>10450688.286050003</v>
      </c>
      <c r="G102" s="30">
        <v>6070184.3802200006</v>
      </c>
      <c r="H102" s="30">
        <v>1414658.1256000001</v>
      </c>
      <c r="I102" s="30">
        <v>43010.594550000002</v>
      </c>
      <c r="HK102" s="27"/>
      <c r="HO102" s="27"/>
    </row>
    <row r="103" spans="1:223" s="24" customFormat="1" x14ac:dyDescent="0.2">
      <c r="A103" s="3"/>
      <c r="B103" s="38">
        <v>43101</v>
      </c>
      <c r="C103" s="29">
        <v>113948413.75251001</v>
      </c>
      <c r="D103" s="30">
        <v>50057939.884940006</v>
      </c>
      <c r="E103" s="30">
        <v>34238885.053760007</v>
      </c>
      <c r="F103" s="30">
        <v>18022328.567960002</v>
      </c>
      <c r="G103" s="30">
        <v>9502725.1055700015</v>
      </c>
      <c r="H103" s="30">
        <v>2065558.80485</v>
      </c>
      <c r="I103" s="30">
        <v>60976.335429999999</v>
      </c>
      <c r="HK103" s="27"/>
      <c r="HO103" s="27"/>
    </row>
    <row r="104" spans="1:223" s="24" customFormat="1" x14ac:dyDescent="0.2">
      <c r="A104" s="3"/>
      <c r="B104" s="37">
        <v>43070</v>
      </c>
      <c r="C104" s="29">
        <v>81648830.470449999</v>
      </c>
      <c r="D104" s="30">
        <v>36569481.69270999</v>
      </c>
      <c r="E104" s="30">
        <v>24523371.576049998</v>
      </c>
      <c r="F104" s="30">
        <v>12100658.30665</v>
      </c>
      <c r="G104" s="30">
        <v>6656631.2220799997</v>
      </c>
      <c r="H104" s="30">
        <v>1736798.8597800001</v>
      </c>
      <c r="I104" s="30">
        <v>61888.81317999999</v>
      </c>
      <c r="HK104" s="27"/>
      <c r="HO104" s="27"/>
    </row>
    <row r="105" spans="1:223" s="24" customFormat="1" x14ac:dyDescent="0.2">
      <c r="A105" s="3"/>
      <c r="B105" s="37">
        <v>43040</v>
      </c>
      <c r="C105" s="29">
        <v>81798519.281780019</v>
      </c>
      <c r="D105" s="30">
        <v>36652409.122370012</v>
      </c>
      <c r="E105" s="30">
        <v>24595858.140390001</v>
      </c>
      <c r="F105" s="30">
        <v>12089584.519900003</v>
      </c>
      <c r="G105" s="30">
        <v>6644259.6370400004</v>
      </c>
      <c r="H105" s="30">
        <v>1754882.5385000003</v>
      </c>
      <c r="I105" s="30">
        <v>61525.323579999989</v>
      </c>
      <c r="HK105" s="27"/>
      <c r="HO105" s="27"/>
    </row>
    <row r="106" spans="1:223" s="24" customFormat="1" x14ac:dyDescent="0.2">
      <c r="A106" s="3"/>
      <c r="B106" s="37">
        <v>43009</v>
      </c>
      <c r="C106" s="29">
        <v>79705897.183119982</v>
      </c>
      <c r="D106" s="30">
        <v>35976742.582769997</v>
      </c>
      <c r="E106" s="30">
        <v>23735236.924490001</v>
      </c>
      <c r="F106" s="30">
        <v>11736461.265360003</v>
      </c>
      <c r="G106" s="30">
        <v>6563855.7838900005</v>
      </c>
      <c r="H106" s="30">
        <v>1633714.9350700001</v>
      </c>
      <c r="I106" s="30">
        <v>59885.69154</v>
      </c>
      <c r="HK106" s="27"/>
      <c r="HO106" s="27"/>
    </row>
    <row r="107" spans="1:223" s="24" customFormat="1" x14ac:dyDescent="0.2">
      <c r="A107" s="3"/>
      <c r="B107" s="37">
        <v>42979</v>
      </c>
      <c r="C107" s="29">
        <v>77487243.461030006</v>
      </c>
      <c r="D107" s="30">
        <v>34623361.186979994</v>
      </c>
      <c r="E107" s="30">
        <v>23003703.097860005</v>
      </c>
      <c r="F107" s="30">
        <v>11503399.23236</v>
      </c>
      <c r="G107" s="30">
        <v>6396183.4102099994</v>
      </c>
      <c r="H107" s="30">
        <v>1900388.4945199999</v>
      </c>
      <c r="I107" s="30">
        <v>60208.039099999987</v>
      </c>
      <c r="HK107" s="27"/>
      <c r="HO107" s="27"/>
    </row>
    <row r="108" spans="1:223" s="24" customFormat="1" x14ac:dyDescent="0.2">
      <c r="A108" s="3"/>
      <c r="B108" s="37">
        <v>42948</v>
      </c>
      <c r="C108" s="29">
        <v>77101430.817269996</v>
      </c>
      <c r="D108" s="30">
        <v>34391472.672569998</v>
      </c>
      <c r="E108" s="30">
        <v>22564089.533030007</v>
      </c>
      <c r="F108" s="30">
        <v>11745989.140380001</v>
      </c>
      <c r="G108" s="30">
        <v>6726135.2845600015</v>
      </c>
      <c r="H108" s="30">
        <v>1611947.0281300002</v>
      </c>
      <c r="I108" s="30">
        <v>61797.15860000001</v>
      </c>
      <c r="HK108" s="27"/>
      <c r="HO108" s="27"/>
    </row>
    <row r="109" spans="1:223" s="24" customFormat="1" x14ac:dyDescent="0.2">
      <c r="A109" s="3"/>
      <c r="B109" s="36">
        <v>42917</v>
      </c>
      <c r="C109" s="29">
        <v>100020361.69863999</v>
      </c>
      <c r="D109" s="30">
        <v>44205552.92335999</v>
      </c>
      <c r="E109" s="30">
        <v>29747990.359519988</v>
      </c>
      <c r="F109" s="30">
        <v>15649341.360330001</v>
      </c>
      <c r="G109" s="39">
        <v>8621959.1643400006</v>
      </c>
      <c r="H109" s="30">
        <v>1734604.0305400002</v>
      </c>
      <c r="I109" s="30">
        <v>60913.860550000012</v>
      </c>
      <c r="HK109" s="27"/>
      <c r="HO109" s="27"/>
    </row>
    <row r="110" spans="1:223" s="24" customFormat="1" x14ac:dyDescent="0.2">
      <c r="A110" s="3"/>
      <c r="B110" s="37">
        <v>42887</v>
      </c>
      <c r="C110" s="40">
        <v>72321327.613189995</v>
      </c>
      <c r="D110" s="39">
        <v>32402426.278479997</v>
      </c>
      <c r="E110" s="39">
        <v>21391998.70758</v>
      </c>
      <c r="F110" s="39">
        <v>10717487.167780003</v>
      </c>
      <c r="G110" s="39">
        <v>6085806.4309700001</v>
      </c>
      <c r="H110" s="39">
        <v>1663691.4606499998</v>
      </c>
      <c r="I110" s="39">
        <v>59917.567730000002</v>
      </c>
      <c r="HK110" s="27"/>
      <c r="HO110" s="27"/>
    </row>
    <row r="111" spans="1:223" s="24" customFormat="1" x14ac:dyDescent="0.2">
      <c r="A111" s="3"/>
      <c r="B111" s="37">
        <v>42856</v>
      </c>
      <c r="C111" s="40">
        <v>73659371.21954</v>
      </c>
      <c r="D111" s="39">
        <v>33032915.234909996</v>
      </c>
      <c r="E111" s="39">
        <v>21500139.96776</v>
      </c>
      <c r="F111" s="39">
        <v>10848413.614299998</v>
      </c>
      <c r="G111" s="39">
        <v>6214025.6821700009</v>
      </c>
      <c r="H111" s="39">
        <v>2001700.3399700003</v>
      </c>
      <c r="I111" s="39">
        <v>62176.380429999997</v>
      </c>
      <c r="HK111" s="27"/>
      <c r="HO111" s="27"/>
    </row>
    <row r="112" spans="1:223" s="24" customFormat="1" x14ac:dyDescent="0.2">
      <c r="A112" s="3"/>
      <c r="B112" s="37">
        <v>42826</v>
      </c>
      <c r="C112" s="40">
        <v>73547136.72705999</v>
      </c>
      <c r="D112" s="39">
        <v>34278486.558449991</v>
      </c>
      <c r="E112" s="39">
        <v>21138953.91212</v>
      </c>
      <c r="F112" s="39">
        <v>10582151.323039999</v>
      </c>
      <c r="G112" s="39">
        <v>6033912.6899900008</v>
      </c>
      <c r="H112" s="39">
        <v>1455007.2146400001</v>
      </c>
      <c r="I112" s="39">
        <v>58625.028820000007</v>
      </c>
      <c r="HK112" s="27"/>
      <c r="HO112" s="27"/>
    </row>
    <row r="113" spans="1:223" s="24" customFormat="1" x14ac:dyDescent="0.2">
      <c r="A113" s="3"/>
      <c r="B113" s="37">
        <v>42795</v>
      </c>
      <c r="C113" s="40">
        <v>71217959.036519989</v>
      </c>
      <c r="D113" s="39">
        <v>31970833.428589988</v>
      </c>
      <c r="E113" s="39">
        <v>20550962.099720001</v>
      </c>
      <c r="F113" s="39">
        <v>10584044.549179999</v>
      </c>
      <c r="G113" s="39">
        <v>6281529.2280600006</v>
      </c>
      <c r="H113" s="39">
        <v>1782923.6875099996</v>
      </c>
      <c r="I113" s="39">
        <v>47666.043460000001</v>
      </c>
      <c r="HK113" s="27"/>
      <c r="HO113" s="27"/>
    </row>
    <row r="114" spans="1:223" s="24" customFormat="1" x14ac:dyDescent="0.2">
      <c r="A114" s="3"/>
      <c r="B114" s="37">
        <v>42767</v>
      </c>
      <c r="C114" s="40">
        <v>69098517.333240002</v>
      </c>
      <c r="D114" s="39">
        <v>31158071.009640001</v>
      </c>
      <c r="E114" s="39">
        <v>19961904.937180001</v>
      </c>
      <c r="F114" s="39">
        <v>10450688.286050003</v>
      </c>
      <c r="G114" s="39">
        <v>6070184.3802200006</v>
      </c>
      <c r="H114" s="39">
        <v>1414658.1256000001</v>
      </c>
      <c r="I114" s="39">
        <v>43010.594550000002</v>
      </c>
      <c r="HK114" s="27"/>
      <c r="HO114" s="27"/>
    </row>
    <row r="115" spans="1:223" s="24" customFormat="1" x14ac:dyDescent="0.2">
      <c r="A115" s="3"/>
      <c r="B115" s="37">
        <v>42736</v>
      </c>
      <c r="C115" s="40">
        <v>88994032.862140015</v>
      </c>
      <c r="D115" s="39">
        <v>39006440.72262001</v>
      </c>
      <c r="E115" s="39">
        <v>26471574.095680002</v>
      </c>
      <c r="F115" s="39">
        <v>13994826.593409998</v>
      </c>
      <c r="G115" s="39">
        <v>8073848.3757599983</v>
      </c>
      <c r="H115" s="39">
        <v>1402218.6981800001</v>
      </c>
      <c r="I115" s="39">
        <v>45124.376489999988</v>
      </c>
      <c r="HK115" s="27"/>
      <c r="HO115" s="27"/>
    </row>
    <row r="116" spans="1:223" s="24" customFormat="1" x14ac:dyDescent="0.2">
      <c r="A116" s="3"/>
      <c r="B116" s="37">
        <v>42705</v>
      </c>
      <c r="C116" s="40">
        <f t="shared" ref="C116:I116" si="0">+J142</f>
        <v>64189940</v>
      </c>
      <c r="D116" s="39">
        <f t="shared" si="0"/>
        <v>28596791</v>
      </c>
      <c r="E116" s="39">
        <f t="shared" si="0"/>
        <v>18944468</v>
      </c>
      <c r="F116" s="39">
        <f t="shared" si="0"/>
        <v>9573864</v>
      </c>
      <c r="G116" s="39">
        <f t="shared" si="0"/>
        <v>5703152</v>
      </c>
      <c r="H116" s="39">
        <f t="shared" si="0"/>
        <v>1325107</v>
      </c>
      <c r="I116" s="39">
        <f t="shared" si="0"/>
        <v>46557</v>
      </c>
      <c r="HK116" s="27"/>
      <c r="HO116" s="27"/>
    </row>
    <row r="117" spans="1:223" s="24" customFormat="1" x14ac:dyDescent="0.2">
      <c r="A117" s="3"/>
      <c r="B117" s="37">
        <v>42675</v>
      </c>
      <c r="C117" s="40">
        <f t="shared" ref="C117:I117" si="1">+J141</f>
        <v>63407827</v>
      </c>
      <c r="D117" s="39">
        <f t="shared" si="1"/>
        <v>28450318</v>
      </c>
      <c r="E117" s="39">
        <f t="shared" si="1"/>
        <v>18666983</v>
      </c>
      <c r="F117" s="39">
        <f t="shared" si="1"/>
        <v>9361307</v>
      </c>
      <c r="G117" s="39">
        <f t="shared" si="1"/>
        <v>5598133</v>
      </c>
      <c r="H117" s="39">
        <f t="shared" si="1"/>
        <v>1285204</v>
      </c>
      <c r="I117" s="39">
        <f t="shared" si="1"/>
        <v>45882</v>
      </c>
      <c r="HK117" s="27"/>
      <c r="HO117" s="27"/>
    </row>
    <row r="118" spans="1:223" s="24" customFormat="1" x14ac:dyDescent="0.2">
      <c r="A118" s="3"/>
      <c r="B118" s="37">
        <v>42644</v>
      </c>
      <c r="C118" s="41">
        <f t="shared" ref="C118:I118" si="2">+J140</f>
        <v>61090397</v>
      </c>
      <c r="D118" s="42">
        <f t="shared" si="2"/>
        <v>27425050</v>
      </c>
      <c r="E118" s="42">
        <f t="shared" si="2"/>
        <v>17993976</v>
      </c>
      <c r="F118" s="42">
        <f t="shared" si="2"/>
        <v>9040309</v>
      </c>
      <c r="G118" s="42">
        <f t="shared" si="2"/>
        <v>5303957</v>
      </c>
      <c r="H118" s="42">
        <f t="shared" si="2"/>
        <v>1282198</v>
      </c>
      <c r="I118" s="42">
        <f t="shared" si="2"/>
        <v>44908</v>
      </c>
      <c r="HK118" s="27"/>
      <c r="HO118" s="27"/>
    </row>
    <row r="119" spans="1:223" s="24" customFormat="1" x14ac:dyDescent="0.2">
      <c r="A119" s="3"/>
      <c r="B119" s="37">
        <v>42614</v>
      </c>
      <c r="C119" s="41">
        <f t="shared" ref="C119:I119" si="3">+J139</f>
        <v>60848668</v>
      </c>
      <c r="D119" s="42">
        <f t="shared" si="3"/>
        <v>27614773</v>
      </c>
      <c r="E119" s="42">
        <f t="shared" si="3"/>
        <v>17533033</v>
      </c>
      <c r="F119" s="42">
        <f t="shared" si="3"/>
        <v>8990946</v>
      </c>
      <c r="G119" s="42">
        <f t="shared" si="3"/>
        <v>5364522</v>
      </c>
      <c r="H119" s="42">
        <f t="shared" si="3"/>
        <v>1299125</v>
      </c>
      <c r="I119" s="42">
        <f t="shared" si="3"/>
        <v>46269</v>
      </c>
      <c r="HK119" s="27"/>
      <c r="HO119" s="27"/>
    </row>
    <row r="120" spans="1:223" s="24" customFormat="1" x14ac:dyDescent="0.2">
      <c r="A120" s="3"/>
      <c r="B120" s="37">
        <v>42583</v>
      </c>
      <c r="C120" s="41">
        <f t="shared" ref="C120:I120" si="4">+J138</f>
        <v>60177823</v>
      </c>
      <c r="D120" s="42">
        <f t="shared" si="4"/>
        <v>26873354</v>
      </c>
      <c r="E120" s="42">
        <f t="shared" si="4"/>
        <v>17345870</v>
      </c>
      <c r="F120" s="42">
        <f t="shared" si="4"/>
        <v>9111822</v>
      </c>
      <c r="G120" s="42">
        <f t="shared" si="4"/>
        <v>5484472</v>
      </c>
      <c r="H120" s="42">
        <f t="shared" si="4"/>
        <v>1316559</v>
      </c>
      <c r="I120" s="42">
        <f t="shared" si="4"/>
        <v>45746</v>
      </c>
      <c r="HK120" s="27"/>
      <c r="HO120" s="27"/>
    </row>
    <row r="121" spans="1:223" s="24" customFormat="1" x14ac:dyDescent="0.2">
      <c r="A121" s="3"/>
      <c r="B121" s="37">
        <v>42552</v>
      </c>
      <c r="C121" s="41">
        <f t="shared" ref="C121:I121" si="5">+J137</f>
        <v>77178443</v>
      </c>
      <c r="D121" s="42">
        <f t="shared" si="5"/>
        <v>34189806</v>
      </c>
      <c r="E121" s="42">
        <f t="shared" si="5"/>
        <v>23258315</v>
      </c>
      <c r="F121" s="42">
        <f t="shared" si="5"/>
        <v>11842378</v>
      </c>
      <c r="G121" s="42">
        <f t="shared" si="5"/>
        <v>6592765</v>
      </c>
      <c r="H121" s="42">
        <f t="shared" si="5"/>
        <v>1252120</v>
      </c>
      <c r="I121" s="42">
        <f t="shared" si="5"/>
        <v>43061</v>
      </c>
      <c r="HK121" s="27"/>
      <c r="HO121" s="27"/>
    </row>
    <row r="122" spans="1:223" s="24" customFormat="1" x14ac:dyDescent="0.2">
      <c r="A122" s="3"/>
      <c r="B122" s="37">
        <v>42522</v>
      </c>
      <c r="C122" s="41">
        <f t="shared" ref="C122:I122" si="6">+J136</f>
        <v>57034381</v>
      </c>
      <c r="D122" s="42">
        <f t="shared" si="6"/>
        <v>25774743</v>
      </c>
      <c r="E122" s="42">
        <f t="shared" si="6"/>
        <v>17000912</v>
      </c>
      <c r="F122" s="42">
        <f t="shared" si="6"/>
        <v>8261522</v>
      </c>
      <c r="G122" s="42">
        <f t="shared" si="6"/>
        <v>4871136</v>
      </c>
      <c r="H122" s="42">
        <f t="shared" si="6"/>
        <v>1082790</v>
      </c>
      <c r="I122" s="42">
        <f t="shared" si="6"/>
        <v>43278</v>
      </c>
      <c r="HK122" s="27"/>
      <c r="HO122" s="27"/>
    </row>
    <row r="123" spans="1:223" s="24" customFormat="1" x14ac:dyDescent="0.2">
      <c r="A123" s="3"/>
      <c r="B123" s="37">
        <v>42491</v>
      </c>
      <c r="C123" s="41">
        <f t="shared" ref="C123:I123" si="7">+J135</f>
        <v>56685119</v>
      </c>
      <c r="D123" s="42">
        <f t="shared" si="7"/>
        <v>25574329</v>
      </c>
      <c r="E123" s="42">
        <f t="shared" si="7"/>
        <v>16865285</v>
      </c>
      <c r="F123" s="42">
        <f t="shared" si="7"/>
        <v>8159399</v>
      </c>
      <c r="G123" s="42">
        <f t="shared" si="7"/>
        <v>4893323</v>
      </c>
      <c r="H123" s="42">
        <f t="shared" si="7"/>
        <v>1163060</v>
      </c>
      <c r="I123" s="42">
        <f t="shared" si="7"/>
        <v>29723</v>
      </c>
      <c r="HK123" s="27"/>
      <c r="HO123" s="27"/>
    </row>
    <row r="124" spans="1:223" s="24" customFormat="1" x14ac:dyDescent="0.2">
      <c r="A124" s="3"/>
      <c r="B124" s="37">
        <v>42461</v>
      </c>
      <c r="C124" s="41">
        <f t="shared" ref="C124:I124" si="8">+J134</f>
        <v>55466304</v>
      </c>
      <c r="D124" s="42">
        <f t="shared" si="8"/>
        <v>25527638</v>
      </c>
      <c r="E124" s="42">
        <f t="shared" si="8"/>
        <v>16069369</v>
      </c>
      <c r="F124" s="42">
        <f t="shared" si="8"/>
        <v>8011260</v>
      </c>
      <c r="G124" s="42">
        <f t="shared" si="8"/>
        <v>4678411</v>
      </c>
      <c r="H124" s="42">
        <f t="shared" si="8"/>
        <v>1151830</v>
      </c>
      <c r="I124" s="42">
        <f t="shared" si="8"/>
        <v>27796</v>
      </c>
      <c r="HK124" s="27"/>
      <c r="HO124" s="27"/>
    </row>
    <row r="125" spans="1:223" s="24" customFormat="1" x14ac:dyDescent="0.2">
      <c r="A125" s="3"/>
      <c r="B125" s="37">
        <v>42430</v>
      </c>
      <c r="C125" s="41">
        <f t="shared" ref="C125:I125" si="9">+J133</f>
        <v>51021526</v>
      </c>
      <c r="D125" s="42">
        <f t="shared" si="9"/>
        <v>22754428</v>
      </c>
      <c r="E125" s="42">
        <f t="shared" si="9"/>
        <v>14421972</v>
      </c>
      <c r="F125" s="42">
        <f t="shared" si="9"/>
        <v>7953293</v>
      </c>
      <c r="G125" s="42">
        <f t="shared" si="9"/>
        <v>4782846</v>
      </c>
      <c r="H125" s="42">
        <f t="shared" si="9"/>
        <v>1080545</v>
      </c>
      <c r="I125" s="42">
        <f t="shared" si="9"/>
        <v>28441</v>
      </c>
      <c r="HK125" s="27"/>
      <c r="HO125" s="27"/>
    </row>
    <row r="126" spans="1:223" s="24" customFormat="1" x14ac:dyDescent="0.2">
      <c r="A126" s="3"/>
      <c r="B126" s="37">
        <v>42401</v>
      </c>
      <c r="C126" s="41">
        <f t="shared" ref="C126:I126" si="10">+J132</f>
        <v>50007098</v>
      </c>
      <c r="D126" s="42">
        <f t="shared" si="10"/>
        <v>21916396</v>
      </c>
      <c r="E126" s="42">
        <f t="shared" si="10"/>
        <v>14537407</v>
      </c>
      <c r="F126" s="42">
        <f t="shared" si="10"/>
        <v>7971724</v>
      </c>
      <c r="G126" s="42">
        <f t="shared" si="10"/>
        <v>4548896</v>
      </c>
      <c r="H126" s="42">
        <f t="shared" si="10"/>
        <v>1002972</v>
      </c>
      <c r="I126" s="42">
        <f t="shared" si="10"/>
        <v>29703</v>
      </c>
      <c r="HK126" s="27"/>
      <c r="HO126" s="27"/>
    </row>
    <row r="127" spans="1:223" s="24" customFormat="1" x14ac:dyDescent="0.2">
      <c r="A127" s="3"/>
      <c r="B127" s="37">
        <v>42370</v>
      </c>
      <c r="C127" s="41">
        <f t="shared" ref="C127:I127" si="11">+J131</f>
        <v>66845775</v>
      </c>
      <c r="D127" s="42">
        <f t="shared" si="11"/>
        <v>29537146</v>
      </c>
      <c r="E127" s="42">
        <f t="shared" si="11"/>
        <v>20105855</v>
      </c>
      <c r="F127" s="42">
        <f t="shared" si="11"/>
        <v>10387918</v>
      </c>
      <c r="G127" s="42">
        <f t="shared" si="11"/>
        <v>5989292</v>
      </c>
      <c r="H127" s="42">
        <f t="shared" si="11"/>
        <v>798292</v>
      </c>
      <c r="I127" s="42">
        <f t="shared" si="11"/>
        <v>27272</v>
      </c>
      <c r="HK127" s="27"/>
      <c r="HO127" s="27"/>
    </row>
    <row r="128" spans="1:223" s="24" customFormat="1" x14ac:dyDescent="0.2">
      <c r="A128" s="3"/>
      <c r="B128" s="37">
        <v>42339</v>
      </c>
      <c r="C128" s="40">
        <f t="shared" ref="C128:I128" si="12">+J142</f>
        <v>64189940</v>
      </c>
      <c r="D128" s="39">
        <f t="shared" si="12"/>
        <v>28596791</v>
      </c>
      <c r="E128" s="39">
        <f t="shared" si="12"/>
        <v>18944468</v>
      </c>
      <c r="F128" s="39">
        <f t="shared" si="12"/>
        <v>9573864</v>
      </c>
      <c r="G128" s="39">
        <f t="shared" si="12"/>
        <v>5703152</v>
      </c>
      <c r="H128" s="39">
        <f t="shared" si="12"/>
        <v>1325107</v>
      </c>
      <c r="I128" s="39">
        <f t="shared" si="12"/>
        <v>46557</v>
      </c>
      <c r="HK128" s="27"/>
      <c r="HO128" s="27"/>
    </row>
    <row r="129" spans="1:223" s="24" customFormat="1" x14ac:dyDescent="0.2">
      <c r="A129" s="3"/>
      <c r="B129" s="37">
        <v>42309</v>
      </c>
      <c r="C129" s="41">
        <f t="shared" ref="C129:I129" si="13">+J141</f>
        <v>63407827</v>
      </c>
      <c r="D129" s="42">
        <f t="shared" si="13"/>
        <v>28450318</v>
      </c>
      <c r="E129" s="42">
        <f t="shared" si="13"/>
        <v>18666983</v>
      </c>
      <c r="F129" s="42">
        <f t="shared" si="13"/>
        <v>9361307</v>
      </c>
      <c r="G129" s="42">
        <f t="shared" si="13"/>
        <v>5598133</v>
      </c>
      <c r="H129" s="42">
        <f t="shared" si="13"/>
        <v>1285204</v>
      </c>
      <c r="I129" s="42">
        <f t="shared" si="13"/>
        <v>45882</v>
      </c>
      <c r="HK129" s="27"/>
      <c r="HO129" s="27"/>
    </row>
    <row r="130" spans="1:223" s="24" customFormat="1" x14ac:dyDescent="0.2">
      <c r="A130" s="3"/>
      <c r="B130" s="37">
        <v>42278</v>
      </c>
      <c r="C130" s="41">
        <f t="shared" ref="C130:I130" si="14">+J140</f>
        <v>61090397</v>
      </c>
      <c r="D130" s="42">
        <f t="shared" si="14"/>
        <v>27425050</v>
      </c>
      <c r="E130" s="42">
        <f t="shared" si="14"/>
        <v>17993976</v>
      </c>
      <c r="F130" s="42">
        <f t="shared" si="14"/>
        <v>9040309</v>
      </c>
      <c r="G130" s="42">
        <f t="shared" si="14"/>
        <v>5303957</v>
      </c>
      <c r="H130" s="42">
        <f t="shared" si="14"/>
        <v>1282198</v>
      </c>
      <c r="I130" s="42">
        <f t="shared" si="14"/>
        <v>44908</v>
      </c>
      <c r="HK130" s="27"/>
      <c r="HO130" s="27"/>
    </row>
    <row r="131" spans="1:223" s="24" customFormat="1" x14ac:dyDescent="0.2">
      <c r="A131" s="3"/>
      <c r="B131" s="37">
        <v>42248</v>
      </c>
      <c r="C131" s="41">
        <f t="shared" ref="C131:I131" si="15">+J139</f>
        <v>60848668</v>
      </c>
      <c r="D131" s="42">
        <f t="shared" si="15"/>
        <v>27614773</v>
      </c>
      <c r="E131" s="42">
        <f t="shared" si="15"/>
        <v>17533033</v>
      </c>
      <c r="F131" s="42">
        <f t="shared" si="15"/>
        <v>8990946</v>
      </c>
      <c r="G131" s="42">
        <f t="shared" si="15"/>
        <v>5364522</v>
      </c>
      <c r="H131" s="42">
        <f t="shared" si="15"/>
        <v>1299125</v>
      </c>
      <c r="I131" s="42">
        <f t="shared" si="15"/>
        <v>46269</v>
      </c>
      <c r="J131" s="57">
        <v>66845775</v>
      </c>
      <c r="K131" s="58">
        <v>29537146</v>
      </c>
      <c r="L131" s="58">
        <v>20105855</v>
      </c>
      <c r="M131" s="58">
        <v>10387918</v>
      </c>
      <c r="N131" s="58">
        <v>5989292</v>
      </c>
      <c r="O131" s="58">
        <v>798292</v>
      </c>
      <c r="P131" s="58">
        <v>27272</v>
      </c>
      <c r="HK131" s="27"/>
      <c r="HO131" s="27"/>
    </row>
    <row r="132" spans="1:223" s="24" customFormat="1" x14ac:dyDescent="0.2">
      <c r="A132" s="3"/>
      <c r="B132" s="37">
        <v>42217</v>
      </c>
      <c r="C132" s="41">
        <f t="shared" ref="C132:I132" si="16">+J138</f>
        <v>60177823</v>
      </c>
      <c r="D132" s="42">
        <f t="shared" si="16"/>
        <v>26873354</v>
      </c>
      <c r="E132" s="42">
        <f t="shared" si="16"/>
        <v>17345870</v>
      </c>
      <c r="F132" s="42">
        <f t="shared" si="16"/>
        <v>9111822</v>
      </c>
      <c r="G132" s="42">
        <f t="shared" si="16"/>
        <v>5484472</v>
      </c>
      <c r="H132" s="42">
        <f t="shared" si="16"/>
        <v>1316559</v>
      </c>
      <c r="I132" s="42">
        <f t="shared" si="16"/>
        <v>45746</v>
      </c>
      <c r="J132" s="57">
        <v>50007098</v>
      </c>
      <c r="K132" s="58">
        <v>21916396</v>
      </c>
      <c r="L132" s="58">
        <v>14537407</v>
      </c>
      <c r="M132" s="58">
        <v>7971724</v>
      </c>
      <c r="N132" s="58">
        <v>4548896</v>
      </c>
      <c r="O132" s="58">
        <v>1002972</v>
      </c>
      <c r="P132" s="58">
        <v>29703</v>
      </c>
      <c r="HK132" s="27"/>
      <c r="HO132" s="27"/>
    </row>
    <row r="133" spans="1:223" s="24" customFormat="1" x14ac:dyDescent="0.2">
      <c r="A133" s="3"/>
      <c r="B133" s="37">
        <v>42186</v>
      </c>
      <c r="C133" s="41">
        <f t="shared" ref="C133:I133" si="17">+J137</f>
        <v>77178443</v>
      </c>
      <c r="D133" s="42">
        <f t="shared" si="17"/>
        <v>34189806</v>
      </c>
      <c r="E133" s="42">
        <f t="shared" si="17"/>
        <v>23258315</v>
      </c>
      <c r="F133" s="42">
        <f t="shared" si="17"/>
        <v>11842378</v>
      </c>
      <c r="G133" s="42">
        <f t="shared" si="17"/>
        <v>6592765</v>
      </c>
      <c r="H133" s="42">
        <f t="shared" si="17"/>
        <v>1252120</v>
      </c>
      <c r="I133" s="42">
        <f t="shared" si="17"/>
        <v>43061</v>
      </c>
      <c r="J133" s="57">
        <v>51021526</v>
      </c>
      <c r="K133" s="58">
        <v>22754428</v>
      </c>
      <c r="L133" s="58">
        <v>14421972</v>
      </c>
      <c r="M133" s="58">
        <v>7953293</v>
      </c>
      <c r="N133" s="58">
        <v>4782846</v>
      </c>
      <c r="O133" s="58">
        <v>1080545</v>
      </c>
      <c r="P133" s="58">
        <v>28441</v>
      </c>
      <c r="HK133" s="27"/>
      <c r="HO133" s="27"/>
    </row>
    <row r="134" spans="1:223" s="24" customFormat="1" x14ac:dyDescent="0.2">
      <c r="A134" s="3"/>
      <c r="B134" s="37">
        <v>42156</v>
      </c>
      <c r="C134" s="41">
        <f t="shared" ref="C134:I134" si="18">+J136</f>
        <v>57034381</v>
      </c>
      <c r="D134" s="42">
        <f t="shared" si="18"/>
        <v>25774743</v>
      </c>
      <c r="E134" s="42">
        <f t="shared" si="18"/>
        <v>17000912</v>
      </c>
      <c r="F134" s="42">
        <f t="shared" si="18"/>
        <v>8261522</v>
      </c>
      <c r="G134" s="42">
        <f t="shared" si="18"/>
        <v>4871136</v>
      </c>
      <c r="H134" s="42">
        <f t="shared" si="18"/>
        <v>1082790</v>
      </c>
      <c r="I134" s="42">
        <f t="shared" si="18"/>
        <v>43278</v>
      </c>
      <c r="J134" s="57">
        <v>55466304</v>
      </c>
      <c r="K134" s="58">
        <v>25527638</v>
      </c>
      <c r="L134" s="58">
        <v>16069369</v>
      </c>
      <c r="M134" s="58">
        <v>8011260</v>
      </c>
      <c r="N134" s="58">
        <v>4678411</v>
      </c>
      <c r="O134" s="58">
        <v>1151830</v>
      </c>
      <c r="P134" s="58">
        <v>27796</v>
      </c>
      <c r="HK134" s="27"/>
      <c r="HO134" s="27"/>
    </row>
    <row r="135" spans="1:223" s="24" customFormat="1" x14ac:dyDescent="0.2">
      <c r="A135" s="3"/>
      <c r="B135" s="37">
        <v>42125</v>
      </c>
      <c r="C135" s="41">
        <f t="shared" ref="C135:I135" si="19">+J135</f>
        <v>56685119</v>
      </c>
      <c r="D135" s="42">
        <f t="shared" si="19"/>
        <v>25574329</v>
      </c>
      <c r="E135" s="42">
        <f t="shared" si="19"/>
        <v>16865285</v>
      </c>
      <c r="F135" s="42">
        <f t="shared" si="19"/>
        <v>8159399</v>
      </c>
      <c r="G135" s="42">
        <f t="shared" si="19"/>
        <v>4893323</v>
      </c>
      <c r="H135" s="42">
        <f t="shared" si="19"/>
        <v>1163060</v>
      </c>
      <c r="I135" s="42">
        <f t="shared" si="19"/>
        <v>29723</v>
      </c>
      <c r="J135" s="57">
        <v>56685119</v>
      </c>
      <c r="K135" s="58">
        <v>25574329</v>
      </c>
      <c r="L135" s="58">
        <v>16865285</v>
      </c>
      <c r="M135" s="58">
        <v>8159399</v>
      </c>
      <c r="N135" s="58">
        <v>4893323</v>
      </c>
      <c r="O135" s="58">
        <v>1163060</v>
      </c>
      <c r="P135" s="58">
        <v>29723</v>
      </c>
      <c r="HK135" s="27"/>
      <c r="HO135" s="27"/>
    </row>
    <row r="136" spans="1:223" s="24" customFormat="1" x14ac:dyDescent="0.2">
      <c r="A136" s="3"/>
      <c r="B136" s="37">
        <v>42095</v>
      </c>
      <c r="C136" s="41">
        <f t="shared" ref="C136:I136" si="20">+J134</f>
        <v>55466304</v>
      </c>
      <c r="D136" s="42">
        <f t="shared" si="20"/>
        <v>25527638</v>
      </c>
      <c r="E136" s="42">
        <f t="shared" si="20"/>
        <v>16069369</v>
      </c>
      <c r="F136" s="42">
        <f t="shared" si="20"/>
        <v>8011260</v>
      </c>
      <c r="G136" s="42">
        <f t="shared" si="20"/>
        <v>4678411</v>
      </c>
      <c r="H136" s="42">
        <f t="shared" si="20"/>
        <v>1151830</v>
      </c>
      <c r="I136" s="42">
        <f t="shared" si="20"/>
        <v>27796</v>
      </c>
      <c r="J136" s="57">
        <v>57034381</v>
      </c>
      <c r="K136" s="58">
        <v>25774743</v>
      </c>
      <c r="L136" s="58">
        <v>17000912</v>
      </c>
      <c r="M136" s="58">
        <v>8261522</v>
      </c>
      <c r="N136" s="58">
        <v>4871136</v>
      </c>
      <c r="O136" s="58">
        <v>1082790</v>
      </c>
      <c r="P136" s="58">
        <v>43278</v>
      </c>
      <c r="HK136" s="27"/>
      <c r="HO136" s="27"/>
    </row>
    <row r="137" spans="1:223" s="24" customFormat="1" x14ac:dyDescent="0.2">
      <c r="A137" s="3"/>
      <c r="B137" s="37">
        <v>42064</v>
      </c>
      <c r="C137" s="41">
        <f t="shared" ref="C137:I137" si="21">+J133</f>
        <v>51021526</v>
      </c>
      <c r="D137" s="42">
        <f t="shared" si="21"/>
        <v>22754428</v>
      </c>
      <c r="E137" s="42">
        <f t="shared" si="21"/>
        <v>14421972</v>
      </c>
      <c r="F137" s="42">
        <f t="shared" si="21"/>
        <v>7953293</v>
      </c>
      <c r="G137" s="42">
        <f t="shared" si="21"/>
        <v>4782846</v>
      </c>
      <c r="H137" s="42">
        <f t="shared" si="21"/>
        <v>1080545</v>
      </c>
      <c r="I137" s="42">
        <f t="shared" si="21"/>
        <v>28441</v>
      </c>
      <c r="J137" s="57">
        <v>77178443</v>
      </c>
      <c r="K137" s="58">
        <v>34189806</v>
      </c>
      <c r="L137" s="58">
        <v>23258315</v>
      </c>
      <c r="M137" s="58">
        <v>11842378</v>
      </c>
      <c r="N137" s="58">
        <v>6592765</v>
      </c>
      <c r="O137" s="58">
        <v>1252120</v>
      </c>
      <c r="P137" s="58">
        <v>43061</v>
      </c>
      <c r="HK137" s="27"/>
      <c r="HO137" s="27"/>
    </row>
    <row r="138" spans="1:223" s="24" customFormat="1" x14ac:dyDescent="0.2">
      <c r="A138" s="3"/>
      <c r="B138" s="43">
        <v>42036</v>
      </c>
      <c r="C138" s="41">
        <f t="shared" ref="C138:I138" si="22">+J132</f>
        <v>50007098</v>
      </c>
      <c r="D138" s="42">
        <f t="shared" si="22"/>
        <v>21916396</v>
      </c>
      <c r="E138" s="42">
        <f t="shared" si="22"/>
        <v>14537407</v>
      </c>
      <c r="F138" s="42">
        <f t="shared" si="22"/>
        <v>7971724</v>
      </c>
      <c r="G138" s="42">
        <f t="shared" si="22"/>
        <v>4548896</v>
      </c>
      <c r="H138" s="42">
        <f t="shared" si="22"/>
        <v>1002972</v>
      </c>
      <c r="I138" s="42">
        <f t="shared" si="22"/>
        <v>29703</v>
      </c>
      <c r="J138" s="57">
        <v>60177823</v>
      </c>
      <c r="K138" s="58">
        <v>26873354</v>
      </c>
      <c r="L138" s="58">
        <v>17345870</v>
      </c>
      <c r="M138" s="58">
        <v>9111822</v>
      </c>
      <c r="N138" s="58">
        <v>5484472</v>
      </c>
      <c r="O138" s="58">
        <v>1316559</v>
      </c>
      <c r="P138" s="58">
        <v>45746</v>
      </c>
      <c r="HK138" s="27"/>
      <c r="HO138" s="27"/>
    </row>
    <row r="139" spans="1:223" s="24" customFormat="1" x14ac:dyDescent="0.2">
      <c r="A139" s="3"/>
      <c r="B139" s="43">
        <v>42005</v>
      </c>
      <c r="C139" s="41">
        <f t="shared" ref="C139:I139" si="23">+J131</f>
        <v>66845775</v>
      </c>
      <c r="D139" s="42">
        <f t="shared" si="23"/>
        <v>29537146</v>
      </c>
      <c r="E139" s="42">
        <f t="shared" si="23"/>
        <v>20105855</v>
      </c>
      <c r="F139" s="42">
        <f t="shared" si="23"/>
        <v>10387918</v>
      </c>
      <c r="G139" s="42">
        <f t="shared" si="23"/>
        <v>5989292</v>
      </c>
      <c r="H139" s="42">
        <f t="shared" si="23"/>
        <v>798292</v>
      </c>
      <c r="I139" s="42">
        <f t="shared" si="23"/>
        <v>27272</v>
      </c>
      <c r="J139" s="57">
        <v>60848668</v>
      </c>
      <c r="K139" s="58">
        <v>27614773</v>
      </c>
      <c r="L139" s="58">
        <v>17533033</v>
      </c>
      <c r="M139" s="58">
        <v>8990946</v>
      </c>
      <c r="N139" s="58">
        <v>5364522</v>
      </c>
      <c r="O139" s="58">
        <v>1299125</v>
      </c>
      <c r="P139" s="58">
        <v>46269</v>
      </c>
      <c r="HK139" s="27"/>
      <c r="HO139" s="27"/>
    </row>
    <row r="140" spans="1:223" s="24" customFormat="1" x14ac:dyDescent="0.2">
      <c r="A140" s="3"/>
      <c r="B140" s="43">
        <v>41974</v>
      </c>
      <c r="C140" s="44">
        <v>35591116.677330002</v>
      </c>
      <c r="D140" s="45">
        <v>15840429.478819996</v>
      </c>
      <c r="E140" s="45">
        <v>10665383.664990002</v>
      </c>
      <c r="F140" s="45">
        <v>5361166.1185500007</v>
      </c>
      <c r="G140" s="45">
        <v>3000674.40625</v>
      </c>
      <c r="H140" s="45">
        <v>699049.17075000005</v>
      </c>
      <c r="I140" s="45">
        <v>24413.837970000004</v>
      </c>
      <c r="J140" s="57">
        <v>61090397</v>
      </c>
      <c r="K140" s="58">
        <v>27425050</v>
      </c>
      <c r="L140" s="58">
        <v>17993976</v>
      </c>
      <c r="M140" s="58">
        <v>9040309</v>
      </c>
      <c r="N140" s="58">
        <v>5303957</v>
      </c>
      <c r="O140" s="58">
        <v>1282198</v>
      </c>
      <c r="P140" s="58">
        <v>44908</v>
      </c>
      <c r="HK140" s="27"/>
      <c r="HO140" s="27"/>
    </row>
    <row r="141" spans="1:223" s="24" customFormat="1" x14ac:dyDescent="0.2">
      <c r="A141" s="3"/>
      <c r="B141" s="28">
        <v>41944</v>
      </c>
      <c r="C141" s="46">
        <v>35325374.431809999</v>
      </c>
      <c r="D141" s="47">
        <v>15825483.93069</v>
      </c>
      <c r="E141" s="47">
        <v>10594538.496660002</v>
      </c>
      <c r="F141" s="47">
        <v>5228494.6283599976</v>
      </c>
      <c r="G141" s="47">
        <v>2886006.3100100001</v>
      </c>
      <c r="H141" s="47">
        <v>766375.48612999986</v>
      </c>
      <c r="I141" s="48">
        <v>24475.579959999992</v>
      </c>
      <c r="J141" s="57">
        <v>63407827</v>
      </c>
      <c r="K141" s="58">
        <v>28450318</v>
      </c>
      <c r="L141" s="58">
        <v>18666983</v>
      </c>
      <c r="M141" s="58">
        <v>9361307</v>
      </c>
      <c r="N141" s="58">
        <v>5598133</v>
      </c>
      <c r="O141" s="58">
        <v>1285204</v>
      </c>
      <c r="P141" s="58">
        <v>45882</v>
      </c>
      <c r="HK141" s="27"/>
      <c r="HO141" s="27"/>
    </row>
    <row r="142" spans="1:223" s="24" customFormat="1" x14ac:dyDescent="0.2">
      <c r="A142" s="3"/>
      <c r="B142" s="28">
        <v>41913</v>
      </c>
      <c r="C142" s="46">
        <v>34939162.834720008</v>
      </c>
      <c r="D142" s="47">
        <v>15583261.4966</v>
      </c>
      <c r="E142" s="47">
        <v>10434834.82261</v>
      </c>
      <c r="F142" s="47">
        <v>5232236.5366300019</v>
      </c>
      <c r="G142" s="47">
        <v>2796498.7112699994</v>
      </c>
      <c r="H142" s="47">
        <v>868035.91305000021</v>
      </c>
      <c r="I142" s="48">
        <v>24295.354560000003</v>
      </c>
      <c r="J142" s="57">
        <v>64189940</v>
      </c>
      <c r="K142" s="58">
        <v>28596791</v>
      </c>
      <c r="L142" s="58">
        <v>18944468</v>
      </c>
      <c r="M142" s="58">
        <v>9573864</v>
      </c>
      <c r="N142" s="58">
        <v>5703152</v>
      </c>
      <c r="O142" s="58">
        <v>1325107</v>
      </c>
      <c r="P142" s="58">
        <v>46557</v>
      </c>
      <c r="HK142" s="27"/>
      <c r="HO142" s="27"/>
    </row>
    <row r="143" spans="1:223" s="24" customFormat="1" x14ac:dyDescent="0.2">
      <c r="A143" s="3"/>
      <c r="B143" s="28">
        <v>41883</v>
      </c>
      <c r="C143" s="46">
        <v>33638213.948770002</v>
      </c>
      <c r="D143" s="47">
        <v>14704849.864200002</v>
      </c>
      <c r="E143" s="47">
        <v>10137363.302760001</v>
      </c>
      <c r="F143" s="47">
        <v>5286750.7663099999</v>
      </c>
      <c r="G143" s="47">
        <v>2762541.4722699998</v>
      </c>
      <c r="H143" s="47">
        <v>722182.68570999999</v>
      </c>
      <c r="I143" s="48">
        <v>24525.857519999998</v>
      </c>
      <c r="HK143" s="27"/>
      <c r="HO143" s="27"/>
    </row>
    <row r="144" spans="1:223" s="24" customFormat="1" x14ac:dyDescent="0.2">
      <c r="A144" s="3"/>
      <c r="B144" s="28">
        <v>41852</v>
      </c>
      <c r="C144" s="46">
        <v>32401363.680190001</v>
      </c>
      <c r="D144" s="47">
        <v>14559185.534780001</v>
      </c>
      <c r="E144" s="47">
        <v>9715441.3925200012</v>
      </c>
      <c r="F144" s="47">
        <v>4911240.4683700018</v>
      </c>
      <c r="G144" s="47">
        <v>2656747.1223899997</v>
      </c>
      <c r="H144" s="47">
        <v>536050.67174000002</v>
      </c>
      <c r="I144" s="48">
        <v>22698.490389999999</v>
      </c>
      <c r="HK144" s="27"/>
      <c r="HO144" s="27"/>
    </row>
    <row r="145" spans="1:223" s="24" customFormat="1" ht="15.75" customHeight="1" x14ac:dyDescent="0.2">
      <c r="A145" s="3"/>
      <c r="B145" s="28">
        <v>41821</v>
      </c>
      <c r="C145" s="46">
        <v>43205994.66960001</v>
      </c>
      <c r="D145" s="47">
        <v>19364654.958660007</v>
      </c>
      <c r="E145" s="47">
        <v>13004329.807890004</v>
      </c>
      <c r="F145" s="47">
        <v>6730428.2816000003</v>
      </c>
      <c r="G145" s="47">
        <v>3477416.6419200008</v>
      </c>
      <c r="H145" s="47">
        <v>606164.17804999999</v>
      </c>
      <c r="I145" s="48">
        <v>23000.801480000002</v>
      </c>
      <c r="HK145" s="27"/>
      <c r="HO145" s="27"/>
    </row>
    <row r="146" spans="1:223" ht="13.5" customHeight="1" x14ac:dyDescent="0.2">
      <c r="A146" s="3"/>
      <c r="B146" s="28">
        <v>41791</v>
      </c>
      <c r="C146" s="46">
        <v>30297895.276489995</v>
      </c>
      <c r="D146" s="47">
        <v>13594374.5088</v>
      </c>
      <c r="E146" s="47">
        <v>8974660.2313999999</v>
      </c>
      <c r="F146" s="47">
        <v>4635569.3955199998</v>
      </c>
      <c r="G146" s="47">
        <v>2478587.746749999</v>
      </c>
      <c r="H146" s="47">
        <v>592210.50536000007</v>
      </c>
      <c r="I146" s="48">
        <v>22492.888660000001</v>
      </c>
      <c r="HK146" s="27">
        <v>119026</v>
      </c>
      <c r="HL146" s="24">
        <f t="shared" ref="HL146:HL209" si="24">AVERAGE(GZ146:HK146)</f>
        <v>119026</v>
      </c>
      <c r="HO146" s="27">
        <v>38313</v>
      </c>
    </row>
    <row r="147" spans="1:223" ht="14.25" customHeight="1" x14ac:dyDescent="0.2">
      <c r="A147" s="4"/>
      <c r="B147" s="28">
        <v>41760</v>
      </c>
      <c r="C147" s="46">
        <v>30707804.802569997</v>
      </c>
      <c r="D147" s="47">
        <v>13831442.929789998</v>
      </c>
      <c r="E147" s="47">
        <v>9091829.071969999</v>
      </c>
      <c r="F147" s="47">
        <v>4661366.4060300002</v>
      </c>
      <c r="G147" s="47">
        <v>2470559.0896400008</v>
      </c>
      <c r="H147" s="47">
        <v>631394.60717000009</v>
      </c>
      <c r="I147" s="48">
        <v>21212.697969999994</v>
      </c>
      <c r="HK147" s="27">
        <v>119026</v>
      </c>
      <c r="HL147" s="24">
        <f t="shared" si="24"/>
        <v>119026</v>
      </c>
      <c r="HO147" s="27">
        <v>38313</v>
      </c>
    </row>
    <row r="148" spans="1:223" ht="14.25" customHeight="1" x14ac:dyDescent="0.2">
      <c r="A148" s="4"/>
      <c r="B148" s="28">
        <v>41730</v>
      </c>
      <c r="C148" s="46">
        <v>29662750.334840003</v>
      </c>
      <c r="D148" s="47">
        <v>13537763.551320001</v>
      </c>
      <c r="E148" s="47">
        <v>8722848.1861199997</v>
      </c>
      <c r="F148" s="47">
        <v>4508083.5087300008</v>
      </c>
      <c r="G148" s="47">
        <v>2290837.1631</v>
      </c>
      <c r="H148" s="47">
        <v>586573.90463000012</v>
      </c>
      <c r="I148" s="48">
        <v>16644.020939999999</v>
      </c>
      <c r="HK148" s="27">
        <v>119026</v>
      </c>
      <c r="HL148" s="24">
        <f t="shared" si="24"/>
        <v>119026</v>
      </c>
      <c r="HO148" s="27">
        <v>38313</v>
      </c>
    </row>
    <row r="149" spans="1:223" ht="14.25" customHeight="1" x14ac:dyDescent="0.2">
      <c r="A149" s="4"/>
      <c r="B149" s="28">
        <v>41699</v>
      </c>
      <c r="C149" s="46">
        <v>28170064.71782</v>
      </c>
      <c r="D149" s="47">
        <v>12656018.09526</v>
      </c>
      <c r="E149" s="47">
        <v>8334373.7433100007</v>
      </c>
      <c r="F149" s="47">
        <v>4301072.4157700008</v>
      </c>
      <c r="G149" s="47">
        <v>2244875.8466800004</v>
      </c>
      <c r="H149" s="47">
        <v>631717.35153999995</v>
      </c>
      <c r="I149" s="48">
        <v>2007.2652599999994</v>
      </c>
      <c r="HK149" s="27">
        <v>119026</v>
      </c>
      <c r="HL149" s="24">
        <f t="shared" si="24"/>
        <v>119026</v>
      </c>
      <c r="HO149" s="27">
        <v>38313</v>
      </c>
    </row>
    <row r="150" spans="1:223" ht="14.25" customHeight="1" x14ac:dyDescent="0.2">
      <c r="A150" s="4"/>
      <c r="B150" s="28">
        <v>41671</v>
      </c>
      <c r="C150" s="46">
        <v>28250546.799899995</v>
      </c>
      <c r="D150" s="47">
        <v>12803143.629499998</v>
      </c>
      <c r="E150" s="47">
        <v>8356708.0075699994</v>
      </c>
      <c r="F150" s="47">
        <v>4395951.5009500002</v>
      </c>
      <c r="G150" s="47">
        <v>2214712.2420599996</v>
      </c>
      <c r="H150" s="47">
        <v>464287.71614000003</v>
      </c>
      <c r="I150" s="48">
        <v>15743.703680000001</v>
      </c>
      <c r="HK150" s="27">
        <v>119026</v>
      </c>
      <c r="HL150" s="24">
        <f t="shared" si="24"/>
        <v>119026</v>
      </c>
      <c r="HO150" s="27">
        <v>38313</v>
      </c>
    </row>
    <row r="151" spans="1:223" ht="14.25" customHeight="1" x14ac:dyDescent="0.2">
      <c r="A151" s="4"/>
      <c r="B151" s="28">
        <v>41640</v>
      </c>
      <c r="C151" s="46">
        <v>37608802.913170002</v>
      </c>
      <c r="D151" s="47">
        <v>16725090.304150002</v>
      </c>
      <c r="E151" s="47">
        <v>11398953.53875</v>
      </c>
      <c r="F151" s="47">
        <v>5893069.1354799997</v>
      </c>
      <c r="G151" s="47">
        <v>2929430.8180200001</v>
      </c>
      <c r="H151" s="47">
        <v>646470.26612000004</v>
      </c>
      <c r="I151" s="48">
        <v>15788.85065</v>
      </c>
      <c r="HK151" s="27">
        <v>119026</v>
      </c>
      <c r="HL151" s="24">
        <f t="shared" si="24"/>
        <v>119026</v>
      </c>
      <c r="HO151" s="27">
        <v>38313</v>
      </c>
    </row>
    <row r="152" spans="1:223" ht="14.25" customHeight="1" x14ac:dyDescent="0.2">
      <c r="A152" s="4"/>
      <c r="B152" s="28">
        <v>41609</v>
      </c>
      <c r="C152" s="46">
        <v>25784880.601269998</v>
      </c>
      <c r="D152" s="47">
        <v>11517769.062410001</v>
      </c>
      <c r="E152" s="47">
        <v>7781280.8761099996</v>
      </c>
      <c r="F152" s="47">
        <v>3945206.2717199996</v>
      </c>
      <c r="G152" s="47">
        <v>2002321.7472999997</v>
      </c>
      <c r="H152" s="47">
        <v>522802.02076999994</v>
      </c>
      <c r="I152" s="48">
        <v>15500.622960000001</v>
      </c>
      <c r="HK152" s="27">
        <v>119026</v>
      </c>
      <c r="HL152" s="24">
        <f t="shared" si="24"/>
        <v>119026</v>
      </c>
      <c r="HO152" s="27">
        <v>38313</v>
      </c>
    </row>
    <row r="153" spans="1:223" ht="14.25" customHeight="1" x14ac:dyDescent="0.2">
      <c r="A153" s="4"/>
      <c r="B153" s="28">
        <v>41579</v>
      </c>
      <c r="C153" s="46">
        <v>25608991.416690003</v>
      </c>
      <c r="D153" s="47">
        <v>11587771.944180004</v>
      </c>
      <c r="E153" s="47">
        <v>7690948.8470599987</v>
      </c>
      <c r="F153" s="47">
        <v>3890067.60146</v>
      </c>
      <c r="G153" s="47">
        <v>1965876.3768200001</v>
      </c>
      <c r="H153" s="47">
        <v>458762.49548999994</v>
      </c>
      <c r="I153" s="48">
        <v>15564.151680000001</v>
      </c>
      <c r="HK153" s="27">
        <v>119026</v>
      </c>
      <c r="HL153" s="24">
        <f t="shared" si="24"/>
        <v>119026</v>
      </c>
      <c r="HO153" s="27">
        <v>38313</v>
      </c>
    </row>
    <row r="154" spans="1:223" ht="14.25" customHeight="1" x14ac:dyDescent="0.2">
      <c r="A154" s="4"/>
      <c r="B154" s="28">
        <v>41548</v>
      </c>
      <c r="C154" s="46">
        <v>25507405.461870003</v>
      </c>
      <c r="D154" s="47">
        <v>11519205.395630006</v>
      </c>
      <c r="E154" s="47">
        <v>7632234.553609998</v>
      </c>
      <c r="F154" s="47">
        <v>3899895.0040000007</v>
      </c>
      <c r="G154" s="47">
        <v>1964489.8251400003</v>
      </c>
      <c r="H154" s="47">
        <v>476130.90120000002</v>
      </c>
      <c r="I154" s="48">
        <v>15449.782289999999</v>
      </c>
      <c r="HK154" s="27">
        <v>0</v>
      </c>
      <c r="HL154" s="24">
        <f t="shared" si="24"/>
        <v>0</v>
      </c>
      <c r="HO154" s="27">
        <v>0</v>
      </c>
    </row>
    <row r="155" spans="1:223" ht="14.25" customHeight="1" x14ac:dyDescent="0.2">
      <c r="A155" s="4"/>
      <c r="B155" s="28">
        <v>41518</v>
      </c>
      <c r="C155" s="46">
        <v>24920870.348189998</v>
      </c>
      <c r="D155" s="47">
        <v>11308502.119029999</v>
      </c>
      <c r="E155" s="47">
        <v>7427532.1351200007</v>
      </c>
      <c r="F155" s="47">
        <v>3817237.1372199999</v>
      </c>
      <c r="G155" s="47">
        <v>1929285.82048</v>
      </c>
      <c r="H155" s="47">
        <v>422686.69576999999</v>
      </c>
      <c r="I155" s="48">
        <v>15626.440570000001</v>
      </c>
      <c r="HK155" s="27">
        <v>119026</v>
      </c>
      <c r="HL155" s="24">
        <f t="shared" si="24"/>
        <v>119026</v>
      </c>
      <c r="HO155" s="27">
        <v>38313</v>
      </c>
    </row>
    <row r="156" spans="1:223" ht="14.25" customHeight="1" x14ac:dyDescent="0.2">
      <c r="A156" s="4"/>
      <c r="B156" s="28">
        <v>41487</v>
      </c>
      <c r="C156" s="46">
        <v>24839535.293099999</v>
      </c>
      <c r="D156" s="47">
        <v>11266107.884140002</v>
      </c>
      <c r="E156" s="47">
        <v>7400730.2140500015</v>
      </c>
      <c r="F156" s="47">
        <v>3812523.4612499997</v>
      </c>
      <c r="G156" s="47">
        <v>1928409.0618000003</v>
      </c>
      <c r="H156" s="47">
        <v>416794.90750000009</v>
      </c>
      <c r="I156" s="48">
        <v>14969.764360000003</v>
      </c>
      <c r="HK156" s="27">
        <v>0</v>
      </c>
      <c r="HL156" s="24">
        <f t="shared" si="24"/>
        <v>0</v>
      </c>
      <c r="HO156" s="27">
        <v>0</v>
      </c>
    </row>
    <row r="157" spans="1:223" ht="14.25" customHeight="1" x14ac:dyDescent="0.2">
      <c r="A157" s="4"/>
      <c r="B157" s="28">
        <v>41456</v>
      </c>
      <c r="C157" s="46">
        <v>33629803.598690003</v>
      </c>
      <c r="D157" s="47">
        <v>15229307.303030003</v>
      </c>
      <c r="E157" s="47">
        <v>10244081.264010003</v>
      </c>
      <c r="F157" s="47">
        <v>5183260.06006</v>
      </c>
      <c r="G157" s="47">
        <v>2513125.4938100004</v>
      </c>
      <c r="H157" s="47">
        <v>444377.68459999998</v>
      </c>
      <c r="I157" s="48">
        <v>15651.793179999997</v>
      </c>
      <c r="HK157" s="27">
        <v>119026</v>
      </c>
      <c r="HL157" s="24">
        <f t="shared" si="24"/>
        <v>119026</v>
      </c>
      <c r="HO157" s="27">
        <v>38313</v>
      </c>
    </row>
    <row r="158" spans="1:223" ht="14.25" customHeight="1" x14ac:dyDescent="0.2">
      <c r="A158" s="4"/>
      <c r="B158" s="28">
        <v>41426</v>
      </c>
      <c r="C158" s="46">
        <v>23689468.406229999</v>
      </c>
      <c r="D158" s="47">
        <v>10861076.284089999</v>
      </c>
      <c r="E158" s="47">
        <v>7159217.8049200019</v>
      </c>
      <c r="F158" s="47">
        <v>3515574.7722100001</v>
      </c>
      <c r="G158" s="47">
        <v>1764710.28455</v>
      </c>
      <c r="H158" s="47">
        <v>374250.51650999999</v>
      </c>
      <c r="I158" s="48">
        <v>14638.743950000002</v>
      </c>
      <c r="HK158" s="27">
        <v>0</v>
      </c>
      <c r="HL158" s="24">
        <f t="shared" si="24"/>
        <v>0</v>
      </c>
      <c r="HO158" s="27">
        <v>0</v>
      </c>
    </row>
    <row r="159" spans="1:223" ht="14.25" customHeight="1" x14ac:dyDescent="0.2">
      <c r="A159" s="4"/>
      <c r="B159" s="28">
        <v>41395</v>
      </c>
      <c r="C159" s="46">
        <v>24284209.371760003</v>
      </c>
      <c r="D159" s="47">
        <v>11107591.830929996</v>
      </c>
      <c r="E159" s="47">
        <v>7403232.3615300031</v>
      </c>
      <c r="F159" s="47">
        <v>3504036.7835200005</v>
      </c>
      <c r="G159" s="47">
        <v>1840701.4129899996</v>
      </c>
      <c r="H159" s="47">
        <v>413452.46398</v>
      </c>
      <c r="I159" s="48">
        <v>15194.518810000003</v>
      </c>
      <c r="HK159" s="27">
        <v>104768</v>
      </c>
      <c r="HL159" s="24">
        <f t="shared" si="24"/>
        <v>104768</v>
      </c>
      <c r="HO159" s="27">
        <v>895</v>
      </c>
    </row>
    <row r="160" spans="1:223" ht="14.25" customHeight="1" x14ac:dyDescent="0.2">
      <c r="A160" s="4"/>
      <c r="B160" s="28">
        <v>41365</v>
      </c>
      <c r="C160" s="46">
        <v>24074842.17977</v>
      </c>
      <c r="D160" s="47">
        <v>11106813.851130001</v>
      </c>
      <c r="E160" s="47">
        <v>7259815.7417499991</v>
      </c>
      <c r="F160" s="47">
        <v>3523054.3733100006</v>
      </c>
      <c r="G160" s="47">
        <v>1765359.4234499997</v>
      </c>
      <c r="H160" s="47">
        <v>404757.24586000008</v>
      </c>
      <c r="I160" s="48">
        <v>15041.544270000004</v>
      </c>
      <c r="HK160" s="27">
        <v>17082</v>
      </c>
      <c r="HL160" s="24">
        <f t="shared" si="24"/>
        <v>17082</v>
      </c>
      <c r="HO160" s="27">
        <v>143</v>
      </c>
    </row>
    <row r="161" spans="1:223" ht="14.25" customHeight="1" x14ac:dyDescent="0.2">
      <c r="A161" s="4"/>
      <c r="B161" s="28">
        <v>41334</v>
      </c>
      <c r="C161" s="46">
        <v>22314273.941170007</v>
      </c>
      <c r="D161" s="47">
        <v>10140411.815630006</v>
      </c>
      <c r="E161" s="47">
        <v>6653464.1736499993</v>
      </c>
      <c r="F161" s="47">
        <v>3395160.2613000004</v>
      </c>
      <c r="G161" s="47">
        <v>1703192.7428799998</v>
      </c>
      <c r="H161" s="47">
        <v>406956.37696999998</v>
      </c>
      <c r="I161" s="48">
        <v>15088.570739999999</v>
      </c>
      <c r="HK161" s="27">
        <v>0</v>
      </c>
      <c r="HL161" s="24">
        <f t="shared" si="24"/>
        <v>0</v>
      </c>
      <c r="HO161" s="27">
        <v>0</v>
      </c>
    </row>
    <row r="162" spans="1:223" ht="14.25" customHeight="1" x14ac:dyDescent="0.2">
      <c r="A162" s="4"/>
      <c r="B162" s="28">
        <v>41306</v>
      </c>
      <c r="C162" s="46">
        <v>21934205.521529999</v>
      </c>
      <c r="D162" s="47">
        <v>10038384.097900001</v>
      </c>
      <c r="E162" s="47">
        <v>6441923.99608</v>
      </c>
      <c r="F162" s="47">
        <v>3381423.3558799997</v>
      </c>
      <c r="G162" s="47">
        <v>1703369.4532699995</v>
      </c>
      <c r="H162" s="47">
        <v>354243.24233999994</v>
      </c>
      <c r="I162" s="48">
        <v>14861.376060000001</v>
      </c>
      <c r="HK162" s="27">
        <v>0</v>
      </c>
      <c r="HL162" s="24">
        <f t="shared" si="24"/>
        <v>0</v>
      </c>
      <c r="HO162" s="27">
        <v>0</v>
      </c>
    </row>
    <row r="163" spans="1:223" ht="14.25" customHeight="1" x14ac:dyDescent="0.2">
      <c r="A163" s="4"/>
      <c r="B163" s="28">
        <v>41275</v>
      </c>
      <c r="C163" s="46">
        <v>28298624.552690003</v>
      </c>
      <c r="D163" s="47">
        <v>12556767.32639</v>
      </c>
      <c r="E163" s="47">
        <v>8487191.8020800017</v>
      </c>
      <c r="F163" s="47">
        <v>4548939.209259999</v>
      </c>
      <c r="G163" s="47">
        <v>2261425.0405199998</v>
      </c>
      <c r="H163" s="47">
        <v>429642.42891000002</v>
      </c>
      <c r="I163" s="48">
        <v>14658.745529999998</v>
      </c>
      <c r="HK163" s="27">
        <v>0</v>
      </c>
      <c r="HL163" s="24">
        <f t="shared" si="24"/>
        <v>0</v>
      </c>
      <c r="HO163" s="27">
        <v>0</v>
      </c>
    </row>
    <row r="164" spans="1:223" ht="14.25" customHeight="1" x14ac:dyDescent="0.2">
      <c r="A164" s="4"/>
      <c r="B164" s="28">
        <v>41244</v>
      </c>
      <c r="C164" s="46">
        <v>20588523.831460003</v>
      </c>
      <c r="D164" s="47">
        <v>9323176.2070700005</v>
      </c>
      <c r="E164" s="47">
        <v>6225707.3163400013</v>
      </c>
      <c r="F164" s="47">
        <v>3089078.5282099992</v>
      </c>
      <c r="G164" s="47">
        <v>1559107.1249699998</v>
      </c>
      <c r="H164" s="47">
        <v>377011.33600999985</v>
      </c>
      <c r="I164" s="48">
        <v>14443.318860000001</v>
      </c>
      <c r="HK164" s="27">
        <v>0</v>
      </c>
      <c r="HL164" s="24">
        <f t="shared" si="24"/>
        <v>0</v>
      </c>
      <c r="HO164" s="27">
        <v>0</v>
      </c>
    </row>
    <row r="165" spans="1:223" s="24" customFormat="1" ht="14.25" customHeight="1" x14ac:dyDescent="0.2">
      <c r="A165" s="4"/>
      <c r="B165" s="28">
        <v>41214</v>
      </c>
      <c r="C165" s="46">
        <v>20200951.89725</v>
      </c>
      <c r="D165" s="47">
        <v>9226668.9376400001</v>
      </c>
      <c r="E165" s="47">
        <v>6156456.5453899996</v>
      </c>
      <c r="F165" s="47">
        <v>3042577.65013</v>
      </c>
      <c r="G165" s="47">
        <v>1375960.2198299996</v>
      </c>
      <c r="H165" s="47">
        <v>385319.10270999989</v>
      </c>
      <c r="I165" s="48">
        <v>13969.441549999998</v>
      </c>
      <c r="HK165" s="27">
        <v>223049</v>
      </c>
      <c r="HL165" s="24">
        <f t="shared" si="24"/>
        <v>223049</v>
      </c>
      <c r="HO165" s="27">
        <v>52637</v>
      </c>
    </row>
    <row r="166" spans="1:223" s="24" customFormat="1" ht="14.25" customHeight="1" x14ac:dyDescent="0.2">
      <c r="A166" s="4"/>
      <c r="B166" s="28">
        <v>41183</v>
      </c>
      <c r="C166" s="46">
        <v>19902072.704310004</v>
      </c>
      <c r="D166" s="47">
        <v>9021239.2164000012</v>
      </c>
      <c r="E166" s="47">
        <v>6025690.4175099991</v>
      </c>
      <c r="F166" s="47">
        <v>3032172.0261600004</v>
      </c>
      <c r="G166" s="47">
        <v>1397474.15652</v>
      </c>
      <c r="H166" s="47">
        <v>412427.83635000006</v>
      </c>
      <c r="I166" s="48">
        <v>13069.051370000001</v>
      </c>
      <c r="HK166" s="27">
        <v>909231</v>
      </c>
      <c r="HL166" s="24">
        <f t="shared" si="24"/>
        <v>909231</v>
      </c>
      <c r="HO166" s="27">
        <v>69135</v>
      </c>
    </row>
    <row r="167" spans="1:223" s="24" customFormat="1" ht="14.25" customHeight="1" x14ac:dyDescent="0.2">
      <c r="A167" s="4"/>
      <c r="B167" s="28">
        <v>41153</v>
      </c>
      <c r="C167" s="46">
        <v>19112355.039990004</v>
      </c>
      <c r="D167" s="47">
        <v>8725193.7503400017</v>
      </c>
      <c r="E167" s="47">
        <v>5812693.3110800004</v>
      </c>
      <c r="F167" s="47">
        <v>2881459.3721699994</v>
      </c>
      <c r="G167" s="47">
        <v>1307498.63124</v>
      </c>
      <c r="H167" s="47">
        <v>373063.08958999999</v>
      </c>
      <c r="I167" s="48">
        <v>12446.885570000002</v>
      </c>
      <c r="HK167" s="27">
        <v>0</v>
      </c>
      <c r="HL167" s="24">
        <f t="shared" si="24"/>
        <v>0</v>
      </c>
      <c r="HO167" s="27">
        <v>0</v>
      </c>
    </row>
    <row r="168" spans="1:223" s="24" customFormat="1" ht="14.25" customHeight="1" x14ac:dyDescent="0.2">
      <c r="A168" s="4"/>
      <c r="B168" s="28">
        <v>41122</v>
      </c>
      <c r="C168" s="46">
        <v>19237373.271760002</v>
      </c>
      <c r="D168" s="47">
        <v>8733565.1884899996</v>
      </c>
      <c r="E168" s="47">
        <v>5738627.6549700014</v>
      </c>
      <c r="F168" s="47">
        <v>2980350.314650001</v>
      </c>
      <c r="G168" s="47">
        <v>1382333.0038600001</v>
      </c>
      <c r="H168" s="47">
        <v>385482.17306</v>
      </c>
      <c r="I168" s="48">
        <v>17014.936729999998</v>
      </c>
      <c r="HK168" s="27">
        <v>83605</v>
      </c>
      <c r="HL168" s="24">
        <f t="shared" si="24"/>
        <v>83605</v>
      </c>
      <c r="HO168" s="27">
        <v>1208</v>
      </c>
    </row>
    <row r="169" spans="1:223" s="24" customFormat="1" ht="14.25" customHeight="1" x14ac:dyDescent="0.2">
      <c r="A169" s="4"/>
      <c r="B169" s="28">
        <v>41091</v>
      </c>
      <c r="C169" s="46">
        <v>24613593.897100005</v>
      </c>
      <c r="D169" s="47">
        <v>11077579.392640006</v>
      </c>
      <c r="E169" s="47">
        <v>7389598.0177699989</v>
      </c>
      <c r="F169" s="47">
        <v>4020764.0224200003</v>
      </c>
      <c r="G169" s="47">
        <v>1735637.5410400003</v>
      </c>
      <c r="H169" s="47">
        <v>368662.16995000007</v>
      </c>
      <c r="I169" s="48">
        <v>21352.753280000008</v>
      </c>
      <c r="HK169" s="27">
        <v>0</v>
      </c>
      <c r="HL169" s="24">
        <f t="shared" si="24"/>
        <v>0</v>
      </c>
      <c r="HO169" s="27">
        <v>0</v>
      </c>
    </row>
    <row r="170" spans="1:223" ht="14.25" customHeight="1" x14ac:dyDescent="0.2">
      <c r="A170" s="4"/>
      <c r="B170" s="28">
        <v>41061</v>
      </c>
      <c r="C170" s="46">
        <v>17963763.915170003</v>
      </c>
      <c r="D170" s="47">
        <v>8256318.5480200006</v>
      </c>
      <c r="E170" s="47">
        <v>5380640.3482200019</v>
      </c>
      <c r="F170" s="47">
        <v>2796828.7179399999</v>
      </c>
      <c r="G170" s="47">
        <v>1231210.5098799998</v>
      </c>
      <c r="H170" s="47">
        <v>280785.58071999997</v>
      </c>
      <c r="I170" s="48">
        <v>17980.21039</v>
      </c>
      <c r="HK170" s="27">
        <v>0</v>
      </c>
      <c r="HL170" s="24">
        <f t="shared" si="24"/>
        <v>0</v>
      </c>
      <c r="HO170" s="27">
        <v>0</v>
      </c>
    </row>
    <row r="171" spans="1:223" ht="14.25" customHeight="1" x14ac:dyDescent="0.2">
      <c r="A171" s="4"/>
      <c r="B171" s="28">
        <v>41030</v>
      </c>
      <c r="C171" s="46">
        <v>17960801.838970002</v>
      </c>
      <c r="D171" s="47">
        <v>8243416.4466200005</v>
      </c>
      <c r="E171" s="47">
        <v>5407460.2857500017</v>
      </c>
      <c r="F171" s="47">
        <v>2740580.7267</v>
      </c>
      <c r="G171" s="47">
        <v>1233207.4968600003</v>
      </c>
      <c r="H171" s="47">
        <v>310976.82863999996</v>
      </c>
      <c r="I171" s="48">
        <v>25160.054399999994</v>
      </c>
      <c r="HK171" s="27">
        <v>222572</v>
      </c>
      <c r="HL171" s="24">
        <f t="shared" si="24"/>
        <v>222572</v>
      </c>
      <c r="HO171" s="27">
        <v>5147</v>
      </c>
    </row>
    <row r="172" spans="1:223" ht="14.25" customHeight="1" x14ac:dyDescent="0.2">
      <c r="A172" s="4"/>
      <c r="B172" s="28">
        <v>41000</v>
      </c>
      <c r="C172" s="46">
        <v>17135404.037099998</v>
      </c>
      <c r="D172" s="47">
        <v>8043185.0021399986</v>
      </c>
      <c r="E172" s="47">
        <v>5082544.2831299994</v>
      </c>
      <c r="F172" s="47">
        <v>2629043.7385700005</v>
      </c>
      <c r="G172" s="47">
        <v>1119633.3341699999</v>
      </c>
      <c r="H172" s="47">
        <v>240601.68868000005</v>
      </c>
      <c r="I172" s="48">
        <v>20395.990410000002</v>
      </c>
      <c r="HK172" s="27">
        <v>203394</v>
      </c>
      <c r="HL172" s="24">
        <f t="shared" si="24"/>
        <v>203394</v>
      </c>
      <c r="HO172" s="27">
        <v>14880</v>
      </c>
    </row>
    <row r="173" spans="1:223" ht="14.25" customHeight="1" x14ac:dyDescent="0.2">
      <c r="A173" s="4"/>
      <c r="B173" s="28">
        <v>40969</v>
      </c>
      <c r="C173" s="46">
        <v>16919410.587040003</v>
      </c>
      <c r="D173" s="47">
        <v>7729570.567929999</v>
      </c>
      <c r="E173" s="47">
        <v>5026603.9740399998</v>
      </c>
      <c r="F173" s="47">
        <v>2657406.0525199994</v>
      </c>
      <c r="G173" s="47">
        <v>1195911.2838099999</v>
      </c>
      <c r="H173" s="47">
        <v>294269.03447999997</v>
      </c>
      <c r="I173" s="48">
        <v>15649.674259999998</v>
      </c>
      <c r="HK173" s="27">
        <v>0</v>
      </c>
      <c r="HL173" s="24">
        <f t="shared" si="24"/>
        <v>0</v>
      </c>
      <c r="HO173" s="27">
        <v>0</v>
      </c>
    </row>
    <row r="174" spans="1:223" ht="14.25" customHeight="1" x14ac:dyDescent="0.2">
      <c r="A174" s="4"/>
      <c r="B174" s="28">
        <v>40940</v>
      </c>
      <c r="C174" s="46">
        <v>16529656.549480002</v>
      </c>
      <c r="D174" s="47">
        <v>7641177.4579600003</v>
      </c>
      <c r="E174" s="47">
        <v>4864898.7690900005</v>
      </c>
      <c r="F174" s="47">
        <v>2619342.6238700007</v>
      </c>
      <c r="G174" s="47">
        <v>1128530.3018699999</v>
      </c>
      <c r="H174" s="47">
        <v>261003.16846999998</v>
      </c>
      <c r="I174" s="48">
        <v>14704.228220000001</v>
      </c>
      <c r="HK174" s="27">
        <v>0</v>
      </c>
      <c r="HL174" s="24">
        <f t="shared" si="24"/>
        <v>0</v>
      </c>
      <c r="HO174" s="27">
        <v>0</v>
      </c>
    </row>
    <row r="175" spans="1:223" ht="14.25" customHeight="1" x14ac:dyDescent="0.2">
      <c r="A175" s="4"/>
      <c r="B175" s="28">
        <v>40909</v>
      </c>
      <c r="C175" s="46">
        <v>21476100.692989998</v>
      </c>
      <c r="D175" s="47">
        <v>9690188.5376399998</v>
      </c>
      <c r="E175" s="47">
        <v>6432765.5578099983</v>
      </c>
      <c r="F175" s="47">
        <v>3511408.1118899998</v>
      </c>
      <c r="G175" s="47">
        <v>1559385.4819700001</v>
      </c>
      <c r="H175" s="47">
        <v>267455.67385999998</v>
      </c>
      <c r="I175" s="48">
        <v>14897.329820000003</v>
      </c>
      <c r="HK175" s="27">
        <v>0</v>
      </c>
      <c r="HL175" s="24">
        <f t="shared" si="24"/>
        <v>0</v>
      </c>
      <c r="HO175" s="27">
        <v>0</v>
      </c>
    </row>
    <row r="176" spans="1:223" ht="14.25" customHeight="1" x14ac:dyDescent="0.2">
      <c r="A176" s="4"/>
      <c r="B176" s="28">
        <v>40878</v>
      </c>
      <c r="C176" s="46">
        <v>15507707.464219999</v>
      </c>
      <c r="D176" s="47">
        <v>7119136.4219700005</v>
      </c>
      <c r="E176" s="47">
        <v>4640008.7541499995</v>
      </c>
      <c r="F176" s="47">
        <v>2374785.2838599999</v>
      </c>
      <c r="G176" s="47">
        <v>1096733.31968</v>
      </c>
      <c r="H176" s="47">
        <v>262353.65425000002</v>
      </c>
      <c r="I176" s="48">
        <v>14690.03031</v>
      </c>
      <c r="HK176" s="27">
        <v>0</v>
      </c>
      <c r="HL176" s="24">
        <f t="shared" si="24"/>
        <v>0</v>
      </c>
      <c r="HO176" s="27">
        <v>0</v>
      </c>
    </row>
    <row r="177" spans="1:223" ht="14.25" customHeight="1" x14ac:dyDescent="0.2">
      <c r="A177" s="4"/>
      <c r="B177" s="28">
        <v>40848</v>
      </c>
      <c r="C177" s="46">
        <v>15186585.520759998</v>
      </c>
      <c r="D177" s="47">
        <v>7012656.4723499995</v>
      </c>
      <c r="E177" s="47">
        <v>4528589.7861499991</v>
      </c>
      <c r="F177" s="47">
        <v>2317393.2394499998</v>
      </c>
      <c r="G177" s="47">
        <v>1056187.9918199999</v>
      </c>
      <c r="H177" s="47">
        <v>257187.92878999998</v>
      </c>
      <c r="I177" s="48">
        <v>14570.102199999999</v>
      </c>
      <c r="HK177" s="27">
        <v>592481</v>
      </c>
      <c r="HL177" s="24">
        <f t="shared" si="24"/>
        <v>592481</v>
      </c>
      <c r="HO177" s="27">
        <v>57032</v>
      </c>
    </row>
    <row r="178" spans="1:223" ht="14.25" customHeight="1" x14ac:dyDescent="0.2">
      <c r="A178" s="4"/>
      <c r="B178" s="28">
        <v>40817</v>
      </c>
      <c r="C178" s="46">
        <v>15214433.36303</v>
      </c>
      <c r="D178" s="47">
        <v>7055540.7896699999</v>
      </c>
      <c r="E178" s="47">
        <v>4531161.7224800009</v>
      </c>
      <c r="F178" s="47">
        <v>2295492.3362599998</v>
      </c>
      <c r="G178" s="47">
        <v>1053968.7078899997</v>
      </c>
      <c r="H178" s="47">
        <v>264564.15169999993</v>
      </c>
      <c r="I178" s="48">
        <v>13705.65503</v>
      </c>
      <c r="HK178" s="27">
        <v>0</v>
      </c>
      <c r="HL178" s="24">
        <f t="shared" si="24"/>
        <v>0</v>
      </c>
      <c r="HO178" s="27">
        <v>0</v>
      </c>
    </row>
    <row r="179" spans="1:223" ht="14.25" customHeight="1" x14ac:dyDescent="0.2">
      <c r="A179" s="4"/>
      <c r="B179" s="28">
        <v>40787</v>
      </c>
      <c r="C179" s="46">
        <v>14988098.963639997</v>
      </c>
      <c r="D179" s="47">
        <v>6986853.7416000003</v>
      </c>
      <c r="E179" s="47">
        <v>4423496.5499799997</v>
      </c>
      <c r="F179" s="47">
        <v>2248349.0188099998</v>
      </c>
      <c r="G179" s="47">
        <v>1049605.08662</v>
      </c>
      <c r="H179" s="47">
        <v>266348.09383999999</v>
      </c>
      <c r="I179" s="48">
        <v>13446.47279</v>
      </c>
      <c r="HK179" s="27">
        <v>0</v>
      </c>
      <c r="HL179" s="24">
        <f t="shared" si="24"/>
        <v>0</v>
      </c>
      <c r="HO179" s="27">
        <v>0</v>
      </c>
    </row>
    <row r="180" spans="1:223" ht="14.25" customHeight="1" x14ac:dyDescent="0.2">
      <c r="A180" s="4"/>
      <c r="B180" s="28">
        <v>40756</v>
      </c>
      <c r="C180" s="46">
        <v>14704899.4124</v>
      </c>
      <c r="D180" s="47">
        <v>6821438.2975399988</v>
      </c>
      <c r="E180" s="47">
        <v>4270533.6954199998</v>
      </c>
      <c r="F180" s="47">
        <v>2283641.04354</v>
      </c>
      <c r="G180" s="47">
        <v>1047053.2013600001</v>
      </c>
      <c r="H180" s="47">
        <v>268454.91236000007</v>
      </c>
      <c r="I180" s="48">
        <v>13778.26218</v>
      </c>
      <c r="HK180" s="27">
        <v>41907</v>
      </c>
      <c r="HL180" s="24">
        <f t="shared" si="24"/>
        <v>41907</v>
      </c>
      <c r="HO180" s="27">
        <v>13284</v>
      </c>
    </row>
    <row r="181" spans="1:223" ht="14.25" customHeight="1" x14ac:dyDescent="0.2">
      <c r="A181" s="4"/>
      <c r="B181" s="28">
        <v>40725</v>
      </c>
      <c r="C181" s="46">
        <v>18773441.456559997</v>
      </c>
      <c r="D181" s="47">
        <v>8637735.1482799985</v>
      </c>
      <c r="E181" s="47">
        <v>5492107.9991600001</v>
      </c>
      <c r="F181" s="47">
        <v>3030342.8690200006</v>
      </c>
      <c r="G181" s="47">
        <v>1323749.2941100008</v>
      </c>
      <c r="H181" s="47">
        <v>277460.13228000002</v>
      </c>
      <c r="I181" s="48">
        <v>12046.013709999999</v>
      </c>
      <c r="HK181" s="27">
        <v>0</v>
      </c>
      <c r="HL181" s="24">
        <f t="shared" si="24"/>
        <v>0</v>
      </c>
      <c r="HO181" s="27">
        <v>0</v>
      </c>
    </row>
    <row r="182" spans="1:223" ht="14.25" customHeight="1" x14ac:dyDescent="0.2">
      <c r="A182" s="4"/>
      <c r="B182" s="28">
        <v>40695</v>
      </c>
      <c r="C182" s="46">
        <v>13857729.343570001</v>
      </c>
      <c r="D182" s="47">
        <v>6527663.9365600012</v>
      </c>
      <c r="E182" s="47">
        <v>4037083.4254600005</v>
      </c>
      <c r="F182" s="47">
        <v>2052083.9561899998</v>
      </c>
      <c r="G182" s="47">
        <v>975660.00908999983</v>
      </c>
      <c r="H182" s="47">
        <v>252343.48080999998</v>
      </c>
      <c r="I182" s="48">
        <v>12894.535459999999</v>
      </c>
      <c r="HK182" s="27">
        <v>0</v>
      </c>
      <c r="HL182" s="24">
        <f t="shared" si="24"/>
        <v>0</v>
      </c>
      <c r="HO182" s="27">
        <v>0</v>
      </c>
    </row>
    <row r="183" spans="1:223" ht="14.25" customHeight="1" x14ac:dyDescent="0.2">
      <c r="A183" s="4"/>
      <c r="B183" s="28">
        <v>40664</v>
      </c>
      <c r="C183" s="46">
        <v>13540011.355289999</v>
      </c>
      <c r="D183" s="47">
        <v>6365756.8586099995</v>
      </c>
      <c r="E183" s="47">
        <v>3919809.5200200006</v>
      </c>
      <c r="F183" s="47">
        <v>2015026.4628299996</v>
      </c>
      <c r="G183" s="47">
        <v>950427.79958999995</v>
      </c>
      <c r="H183" s="47">
        <v>277728.77384999994</v>
      </c>
      <c r="I183" s="48">
        <v>11261.94039</v>
      </c>
      <c r="HK183" s="27">
        <v>0</v>
      </c>
      <c r="HL183" s="24">
        <f t="shared" si="24"/>
        <v>0</v>
      </c>
      <c r="HO183" s="27">
        <v>0</v>
      </c>
    </row>
    <row r="184" spans="1:223" ht="14.25" customHeight="1" x14ac:dyDescent="0.2">
      <c r="A184" s="4"/>
      <c r="B184" s="28">
        <v>40634</v>
      </c>
      <c r="C184" s="46">
        <v>13412276.505110001</v>
      </c>
      <c r="D184" s="47">
        <v>6443194.8373100003</v>
      </c>
      <c r="E184" s="47">
        <v>3802980.1548400004</v>
      </c>
      <c r="F184" s="47">
        <v>2020096.6765999999</v>
      </c>
      <c r="G184" s="47">
        <v>901117.66501999996</v>
      </c>
      <c r="H184" s="47">
        <v>232915.34236000001</v>
      </c>
      <c r="I184" s="48">
        <v>11971.82898</v>
      </c>
      <c r="HK184" s="27">
        <v>431987</v>
      </c>
      <c r="HL184" s="24">
        <f t="shared" si="24"/>
        <v>431987</v>
      </c>
      <c r="HO184" s="27">
        <v>86766</v>
      </c>
    </row>
    <row r="185" spans="1:223" ht="14.25" customHeight="1" x14ac:dyDescent="0.2">
      <c r="A185" s="4"/>
      <c r="B185" s="28">
        <v>40603</v>
      </c>
      <c r="C185" s="46">
        <v>12359964.573459998</v>
      </c>
      <c r="D185" s="47">
        <v>5830279.1114999987</v>
      </c>
      <c r="E185" s="47">
        <v>3544310.7167599997</v>
      </c>
      <c r="F185" s="47">
        <v>1877337.19695</v>
      </c>
      <c r="G185" s="47">
        <v>846990.15061000013</v>
      </c>
      <c r="H185" s="47">
        <v>249509.16363</v>
      </c>
      <c r="I185" s="48">
        <v>11538.23401</v>
      </c>
      <c r="HK185" s="27">
        <v>0</v>
      </c>
      <c r="HL185" s="24">
        <f t="shared" si="24"/>
        <v>0</v>
      </c>
      <c r="HO185" s="27">
        <v>0</v>
      </c>
    </row>
    <row r="186" spans="1:223" ht="14.25" customHeight="1" x14ac:dyDescent="0.2">
      <c r="A186" s="4"/>
      <c r="B186" s="28">
        <v>40575</v>
      </c>
      <c r="C186" s="46">
        <v>12757814.509660002</v>
      </c>
      <c r="D186" s="47">
        <v>6053966.5777800009</v>
      </c>
      <c r="E186" s="47">
        <v>3603341.52954</v>
      </c>
      <c r="F186" s="47">
        <v>1953879.0067700003</v>
      </c>
      <c r="G186" s="47">
        <v>902055.83764000016</v>
      </c>
      <c r="H186" s="47">
        <v>234474.32629999999</v>
      </c>
      <c r="I186" s="48">
        <v>10097.23163</v>
      </c>
      <c r="HK186" s="27">
        <v>24971</v>
      </c>
      <c r="HL186" s="24">
        <f t="shared" si="24"/>
        <v>24971</v>
      </c>
      <c r="HO186" s="27">
        <v>2709</v>
      </c>
    </row>
    <row r="187" spans="1:223" ht="14.25" customHeight="1" x14ac:dyDescent="0.2">
      <c r="A187" s="4"/>
      <c r="B187" s="28">
        <v>40544</v>
      </c>
      <c r="C187" s="46">
        <v>16091551.112579999</v>
      </c>
      <c r="D187" s="47">
        <v>7489883.5602500001</v>
      </c>
      <c r="E187" s="47">
        <v>4674018.1573799988</v>
      </c>
      <c r="F187" s="47">
        <v>2539229.5401499998</v>
      </c>
      <c r="G187" s="47">
        <v>1133968.0804100002</v>
      </c>
      <c r="H187" s="47">
        <v>254029.84654</v>
      </c>
      <c r="I187" s="48">
        <v>421.92784999999998</v>
      </c>
      <c r="HK187" s="27"/>
      <c r="HL187" s="24" t="e">
        <f t="shared" si="24"/>
        <v>#DIV/0!</v>
      </c>
      <c r="HO187" s="27"/>
    </row>
    <row r="188" spans="1:223" ht="14.25" customHeight="1" x14ac:dyDescent="0.2">
      <c r="A188" s="4"/>
      <c r="B188" s="28">
        <v>40513</v>
      </c>
      <c r="C188" s="46">
        <v>11791132.993049998</v>
      </c>
      <c r="D188" s="47">
        <v>5624155.4303699993</v>
      </c>
      <c r="E188" s="47">
        <v>3365115.713359999</v>
      </c>
      <c r="F188" s="47">
        <v>1752883.9181400002</v>
      </c>
      <c r="G188" s="47">
        <v>813402.91437000001</v>
      </c>
      <c r="H188" s="47">
        <v>234874.43942000004</v>
      </c>
      <c r="I188" s="48">
        <v>700.57739000000004</v>
      </c>
      <c r="HK188" s="27">
        <v>73892</v>
      </c>
      <c r="HL188" s="24">
        <f t="shared" si="24"/>
        <v>73892</v>
      </c>
      <c r="HO188" s="27">
        <v>1539</v>
      </c>
    </row>
    <row r="189" spans="1:223" ht="14.25" customHeight="1" x14ac:dyDescent="0.2">
      <c r="A189" s="4"/>
      <c r="B189" s="28">
        <v>40483</v>
      </c>
      <c r="C189" s="46">
        <v>11729365.387179997</v>
      </c>
      <c r="D189" s="47">
        <v>5606043.9642699994</v>
      </c>
      <c r="E189" s="47">
        <v>3378564.3434499986</v>
      </c>
      <c r="F189" s="47">
        <v>1717672.2672599996</v>
      </c>
      <c r="G189" s="47">
        <v>784356.46847000008</v>
      </c>
      <c r="H189" s="47">
        <v>242021.04220000003</v>
      </c>
      <c r="I189" s="48">
        <v>707.30152999999996</v>
      </c>
      <c r="HK189" s="27">
        <v>0</v>
      </c>
      <c r="HL189" s="24">
        <f t="shared" si="24"/>
        <v>0</v>
      </c>
      <c r="HO189" s="27">
        <v>0</v>
      </c>
    </row>
    <row r="190" spans="1:223" ht="14.25" customHeight="1" x14ac:dyDescent="0.2">
      <c r="A190" s="4"/>
      <c r="B190" s="28">
        <v>40452</v>
      </c>
      <c r="C190" s="46">
        <v>11190080.56732</v>
      </c>
      <c r="D190" s="47">
        <v>5347839.7466000002</v>
      </c>
      <c r="E190" s="47">
        <v>3219953.9312400003</v>
      </c>
      <c r="F190" s="47">
        <v>1647967.8673399994</v>
      </c>
      <c r="G190" s="47">
        <v>745495.80716999981</v>
      </c>
      <c r="H190" s="47">
        <v>228662.79637999999</v>
      </c>
      <c r="I190" s="48">
        <v>160.41858999999999</v>
      </c>
      <c r="HK190" s="27">
        <v>469753</v>
      </c>
      <c r="HL190" s="24">
        <f t="shared" si="24"/>
        <v>469753</v>
      </c>
      <c r="HO190" s="27">
        <v>92425</v>
      </c>
    </row>
    <row r="191" spans="1:223" ht="14.25" customHeight="1" x14ac:dyDescent="0.2">
      <c r="A191" s="4"/>
      <c r="B191" s="28">
        <v>40422</v>
      </c>
      <c r="C191" s="46">
        <v>11076952.175439999</v>
      </c>
      <c r="D191" s="47">
        <v>5287068.9189999998</v>
      </c>
      <c r="E191" s="47">
        <v>3193633.1313699991</v>
      </c>
      <c r="F191" s="47">
        <v>1619753.2493500002</v>
      </c>
      <c r="G191" s="47">
        <v>744516.52327000024</v>
      </c>
      <c r="H191" s="47">
        <v>231834.37666999997</v>
      </c>
      <c r="I191" s="48">
        <v>145.97577999999999</v>
      </c>
      <c r="HK191" s="27">
        <v>0</v>
      </c>
      <c r="HL191" s="24">
        <f t="shared" si="24"/>
        <v>0</v>
      </c>
      <c r="HO191" s="27">
        <v>0</v>
      </c>
    </row>
    <row r="192" spans="1:223" ht="14.25" customHeight="1" x14ac:dyDescent="0.2">
      <c r="A192" s="4"/>
      <c r="B192" s="28">
        <v>40391</v>
      </c>
      <c r="C192" s="46">
        <v>10770198.249150001</v>
      </c>
      <c r="D192" s="47">
        <v>5103262.185490001</v>
      </c>
      <c r="E192" s="47">
        <v>3089779.1324399998</v>
      </c>
      <c r="F192" s="47">
        <v>1608076.1008900004</v>
      </c>
      <c r="G192" s="47">
        <v>739757.03133999999</v>
      </c>
      <c r="H192" s="47">
        <v>229070.42622999995</v>
      </c>
      <c r="I192" s="48">
        <v>253.37276</v>
      </c>
      <c r="HK192" s="27">
        <v>2854</v>
      </c>
      <c r="HL192" s="24">
        <f t="shared" si="24"/>
        <v>2854</v>
      </c>
      <c r="HO192" s="27">
        <v>5</v>
      </c>
    </row>
    <row r="193" spans="1:223" ht="14.25" customHeight="1" x14ac:dyDescent="0.2">
      <c r="A193" s="4"/>
      <c r="B193" s="28">
        <v>40360</v>
      </c>
      <c r="C193" s="46">
        <v>13764106.190550001</v>
      </c>
      <c r="D193" s="47">
        <v>6381891.7076400006</v>
      </c>
      <c r="E193" s="47">
        <v>4048570.2194900005</v>
      </c>
      <c r="F193" s="47">
        <v>2167995.49425</v>
      </c>
      <c r="G193" s="47">
        <v>935899.86047000031</v>
      </c>
      <c r="H193" s="47">
        <v>229328.54527999999</v>
      </c>
      <c r="I193" s="48">
        <v>420.36342000000002</v>
      </c>
      <c r="HK193" s="27">
        <v>0</v>
      </c>
      <c r="HL193" s="24">
        <f t="shared" si="24"/>
        <v>0</v>
      </c>
      <c r="HO193" s="27">
        <v>0</v>
      </c>
    </row>
    <row r="194" spans="1:223" ht="14.25" customHeight="1" x14ac:dyDescent="0.2">
      <c r="A194" s="4"/>
      <c r="B194" s="28">
        <v>40330</v>
      </c>
      <c r="C194" s="46">
        <v>10118707.042650001</v>
      </c>
      <c r="D194" s="47">
        <v>4771987.1431300007</v>
      </c>
      <c r="E194" s="47">
        <v>2968921.6746599996</v>
      </c>
      <c r="F194" s="47">
        <v>1476699.8621100001</v>
      </c>
      <c r="G194" s="47">
        <v>677978.57907999994</v>
      </c>
      <c r="H194" s="47">
        <v>223119.78366999998</v>
      </c>
      <c r="I194" s="48" t="s">
        <v>12</v>
      </c>
      <c r="HK194" s="27">
        <v>1422851</v>
      </c>
      <c r="HL194" s="24">
        <f t="shared" si="24"/>
        <v>1422851</v>
      </c>
      <c r="HO194" s="27">
        <v>179944</v>
      </c>
    </row>
    <row r="195" spans="1:223" ht="14.25" customHeight="1" x14ac:dyDescent="0.2">
      <c r="A195" s="4"/>
      <c r="B195" s="28">
        <v>40299</v>
      </c>
      <c r="C195" s="46">
        <v>9883713.8772599995</v>
      </c>
      <c r="D195" s="47">
        <v>4694359.6634500008</v>
      </c>
      <c r="E195" s="47">
        <v>2896093.2779699997</v>
      </c>
      <c r="F195" s="47">
        <v>1440509.52027</v>
      </c>
      <c r="G195" s="47">
        <v>640589.48159999994</v>
      </c>
      <c r="H195" s="47">
        <v>212161.93397000001</v>
      </c>
      <c r="I195" s="48" t="s">
        <v>12</v>
      </c>
      <c r="HK195" s="27">
        <v>14875</v>
      </c>
      <c r="HL195" s="24">
        <f t="shared" si="24"/>
        <v>14875</v>
      </c>
      <c r="HO195" s="27">
        <v>1633</v>
      </c>
    </row>
    <row r="196" spans="1:223" ht="14.25" customHeight="1" x14ac:dyDescent="0.2">
      <c r="A196" s="4"/>
      <c r="B196" s="28">
        <v>40269</v>
      </c>
      <c r="C196" s="46">
        <v>9676095.8688799981</v>
      </c>
      <c r="D196" s="47">
        <v>4583148.0522100003</v>
      </c>
      <c r="E196" s="47">
        <v>2771994.2817699998</v>
      </c>
      <c r="F196" s="47">
        <v>1467474.3122899998</v>
      </c>
      <c r="G196" s="47">
        <v>637972.55455</v>
      </c>
      <c r="H196" s="47">
        <v>215506.66805999994</v>
      </c>
      <c r="I196" s="48" t="s">
        <v>12</v>
      </c>
      <c r="HK196" s="27">
        <v>1416190</v>
      </c>
      <c r="HL196" s="24">
        <f t="shared" si="24"/>
        <v>1416190</v>
      </c>
      <c r="HO196" s="27">
        <v>51812</v>
      </c>
    </row>
    <row r="197" spans="1:223" ht="14.25" customHeight="1" x14ac:dyDescent="0.2">
      <c r="A197" s="4"/>
      <c r="B197" s="28">
        <v>40238</v>
      </c>
      <c r="C197" s="46">
        <v>9279894.2454300001</v>
      </c>
      <c r="D197" s="47">
        <v>4386817.3013399998</v>
      </c>
      <c r="E197" s="47">
        <v>2610587.6715699998</v>
      </c>
      <c r="F197" s="47">
        <v>1435080.6246800001</v>
      </c>
      <c r="G197" s="47">
        <v>626771.1849300001</v>
      </c>
      <c r="H197" s="47">
        <v>220637.46291</v>
      </c>
      <c r="I197" s="48" t="s">
        <v>12</v>
      </c>
      <c r="HK197" s="27">
        <v>0</v>
      </c>
      <c r="HL197" s="24">
        <f t="shared" si="24"/>
        <v>0</v>
      </c>
      <c r="HO197" s="27">
        <v>0</v>
      </c>
    </row>
    <row r="198" spans="1:223" ht="14.25" customHeight="1" x14ac:dyDescent="0.2">
      <c r="A198" s="4"/>
      <c r="B198" s="28">
        <v>40210</v>
      </c>
      <c r="C198" s="46">
        <v>9139416.4196400009</v>
      </c>
      <c r="D198" s="47">
        <v>4363068.3854799997</v>
      </c>
      <c r="E198" s="47">
        <v>2559221.8717200002</v>
      </c>
      <c r="F198" s="47">
        <v>1428328.3474799995</v>
      </c>
      <c r="G198" s="47">
        <v>581281.53311999992</v>
      </c>
      <c r="H198" s="47">
        <v>207516.28184000004</v>
      </c>
      <c r="I198" s="48" t="s">
        <v>12</v>
      </c>
      <c r="HK198" s="27">
        <v>286097</v>
      </c>
      <c r="HL198" s="24">
        <f t="shared" si="24"/>
        <v>286097</v>
      </c>
      <c r="HO198" s="27">
        <v>92644</v>
      </c>
    </row>
    <row r="199" spans="1:223" ht="14.25" customHeight="1" x14ac:dyDescent="0.2">
      <c r="A199" s="4"/>
      <c r="B199" s="28">
        <v>40179</v>
      </c>
      <c r="C199" s="46">
        <v>11795680.945340002</v>
      </c>
      <c r="D199" s="47">
        <v>5523148.4790600017</v>
      </c>
      <c r="E199" s="47">
        <v>3500746.8580800006</v>
      </c>
      <c r="F199" s="47">
        <v>1847542.9349200001</v>
      </c>
      <c r="G199" s="47">
        <v>729043.94397000014</v>
      </c>
      <c r="H199" s="47">
        <v>195198.72931000002</v>
      </c>
      <c r="I199" s="48" t="s">
        <v>12</v>
      </c>
      <c r="HK199" s="27">
        <v>18036</v>
      </c>
      <c r="HL199" s="24">
        <f t="shared" si="24"/>
        <v>18036</v>
      </c>
      <c r="HO199" s="27">
        <v>2900</v>
      </c>
    </row>
    <row r="200" spans="1:223" ht="14.25" customHeight="1" x14ac:dyDescent="0.2">
      <c r="A200" s="4"/>
      <c r="B200" s="28">
        <v>40148</v>
      </c>
      <c r="C200" s="46">
        <v>8557121.2565700002</v>
      </c>
      <c r="D200" s="47">
        <v>4112941.5257699997</v>
      </c>
      <c r="E200" s="47">
        <v>2556913.0856500003</v>
      </c>
      <c r="F200" s="47">
        <v>1291566.4687600008</v>
      </c>
      <c r="G200" s="47">
        <v>480078.19203000009</v>
      </c>
      <c r="H200" s="47">
        <v>115621.98436000002</v>
      </c>
      <c r="I200" s="48" t="s">
        <v>12</v>
      </c>
      <c r="HK200" s="27">
        <v>0</v>
      </c>
      <c r="HL200" s="24">
        <f t="shared" si="24"/>
        <v>0</v>
      </c>
      <c r="HO200" s="27">
        <v>0</v>
      </c>
    </row>
    <row r="201" spans="1:223" ht="14.25" customHeight="1" x14ac:dyDescent="0.2">
      <c r="A201" s="4"/>
      <c r="B201" s="28">
        <v>40118</v>
      </c>
      <c r="C201" s="46">
        <v>8138850.5397300012</v>
      </c>
      <c r="D201" s="47">
        <v>3812967.0898899995</v>
      </c>
      <c r="E201" s="47">
        <v>2465215.8021700005</v>
      </c>
      <c r="F201" s="47">
        <v>1272876.5241800002</v>
      </c>
      <c r="G201" s="47">
        <v>474986.23542000004</v>
      </c>
      <c r="H201" s="47">
        <v>112804.88806999999</v>
      </c>
      <c r="I201" s="48" t="s">
        <v>12</v>
      </c>
      <c r="HK201" s="27">
        <v>0</v>
      </c>
      <c r="HL201" s="24">
        <f t="shared" si="24"/>
        <v>0</v>
      </c>
      <c r="HO201" s="27">
        <v>0</v>
      </c>
    </row>
    <row r="202" spans="1:223" ht="14.25" customHeight="1" x14ac:dyDescent="0.2">
      <c r="A202" s="4"/>
      <c r="B202" s="28">
        <v>40087</v>
      </c>
      <c r="C202" s="46">
        <v>8388886.7969999984</v>
      </c>
      <c r="D202" s="47">
        <v>4062516.6054499988</v>
      </c>
      <c r="E202" s="47">
        <v>2491139.5974299996</v>
      </c>
      <c r="F202" s="47">
        <v>1261485.58082</v>
      </c>
      <c r="G202" s="47">
        <v>461579.48629999987</v>
      </c>
      <c r="H202" s="47">
        <v>112165.52700000002</v>
      </c>
      <c r="I202" s="48" t="s">
        <v>12</v>
      </c>
      <c r="HK202" s="27">
        <v>0</v>
      </c>
      <c r="HL202" s="24">
        <f t="shared" si="24"/>
        <v>0</v>
      </c>
      <c r="HO202" s="27">
        <v>0</v>
      </c>
    </row>
    <row r="203" spans="1:223" ht="14.25" customHeight="1" x14ac:dyDescent="0.2">
      <c r="A203" s="4"/>
      <c r="B203" s="28">
        <v>40057</v>
      </c>
      <c r="C203" s="46">
        <v>8353800.4916400006</v>
      </c>
      <c r="D203" s="47">
        <v>4117874.2544300002</v>
      </c>
      <c r="E203" s="47">
        <v>2402174.2642800007</v>
      </c>
      <c r="F203" s="47">
        <v>1264721.67567</v>
      </c>
      <c r="G203" s="47">
        <v>455485.19138999999</v>
      </c>
      <c r="H203" s="47">
        <v>113545.10587000001</v>
      </c>
      <c r="I203" s="48" t="s">
        <v>12</v>
      </c>
      <c r="HK203" s="27">
        <v>0</v>
      </c>
      <c r="HL203" s="24">
        <f t="shared" si="24"/>
        <v>0</v>
      </c>
      <c r="HO203" s="27">
        <v>0</v>
      </c>
    </row>
    <row r="204" spans="1:223" ht="14.25" customHeight="1" x14ac:dyDescent="0.2">
      <c r="A204" s="4"/>
      <c r="B204" s="28">
        <v>40026</v>
      </c>
      <c r="C204" s="46">
        <v>8157888.3945399979</v>
      </c>
      <c r="D204" s="47">
        <v>3970241.3029299993</v>
      </c>
      <c r="E204" s="47">
        <v>2394562.8126099994</v>
      </c>
      <c r="F204" s="47">
        <v>1227199.1715199999</v>
      </c>
      <c r="G204" s="47">
        <v>457724.88365000003</v>
      </c>
      <c r="H204" s="47">
        <v>108160.22383000002</v>
      </c>
      <c r="I204" s="48" t="s">
        <v>12</v>
      </c>
      <c r="HK204" s="27">
        <v>585999</v>
      </c>
      <c r="HL204" s="24">
        <f t="shared" si="24"/>
        <v>585999</v>
      </c>
      <c r="HO204" s="27">
        <v>58924</v>
      </c>
    </row>
    <row r="205" spans="1:223" ht="14.25" customHeight="1" x14ac:dyDescent="0.2">
      <c r="A205" s="4"/>
      <c r="B205" s="28">
        <v>39995</v>
      </c>
      <c r="C205" s="46">
        <v>10226304.018339999</v>
      </c>
      <c r="D205" s="47">
        <v>4825471.1434499985</v>
      </c>
      <c r="E205" s="47">
        <v>3031109.2478099996</v>
      </c>
      <c r="F205" s="47">
        <v>1660089.5311300005</v>
      </c>
      <c r="G205" s="47">
        <v>599402.06716999994</v>
      </c>
      <c r="H205" s="47">
        <v>110232.02878000001</v>
      </c>
      <c r="I205" s="48" t="s">
        <v>12</v>
      </c>
      <c r="HK205" s="27">
        <v>12691</v>
      </c>
      <c r="HL205" s="24">
        <f t="shared" si="24"/>
        <v>12691</v>
      </c>
      <c r="HO205" s="27">
        <v>2869</v>
      </c>
    </row>
    <row r="206" spans="1:223" ht="14.25" customHeight="1" x14ac:dyDescent="0.2">
      <c r="A206" s="4"/>
      <c r="B206" s="28">
        <v>39965</v>
      </c>
      <c r="C206" s="46">
        <v>7588685.0826599998</v>
      </c>
      <c r="D206" s="47">
        <v>3639719.4116199999</v>
      </c>
      <c r="E206" s="47">
        <v>2217603.3970599999</v>
      </c>
      <c r="F206" s="47">
        <v>1184569.63729</v>
      </c>
      <c r="G206" s="47">
        <v>438695.20915999997</v>
      </c>
      <c r="H206" s="47">
        <v>108097.42752999997</v>
      </c>
      <c r="I206" s="48" t="s">
        <v>12</v>
      </c>
      <c r="HK206" s="27">
        <v>2965</v>
      </c>
      <c r="HL206" s="24">
        <f t="shared" si="24"/>
        <v>2965</v>
      </c>
      <c r="HO206" s="27">
        <v>1</v>
      </c>
    </row>
    <row r="207" spans="1:223" ht="14.25" customHeight="1" x14ac:dyDescent="0.2">
      <c r="A207" s="4"/>
      <c r="B207" s="28">
        <v>39934</v>
      </c>
      <c r="C207" s="46">
        <v>7455869.1437499998</v>
      </c>
      <c r="D207" s="47">
        <v>3717534.6884599994</v>
      </c>
      <c r="E207" s="47">
        <v>2043881.5591700003</v>
      </c>
      <c r="F207" s="47">
        <v>1155702.0931999998</v>
      </c>
      <c r="G207" s="47">
        <v>434977.30460999999</v>
      </c>
      <c r="H207" s="47">
        <v>103773.49831</v>
      </c>
      <c r="I207" s="48" t="s">
        <v>12</v>
      </c>
      <c r="HK207" s="27">
        <v>0</v>
      </c>
      <c r="HL207" s="24">
        <f t="shared" si="24"/>
        <v>0</v>
      </c>
      <c r="HO207" s="27">
        <v>0</v>
      </c>
    </row>
    <row r="208" spans="1:223" ht="14.25" customHeight="1" x14ac:dyDescent="0.2">
      <c r="A208" s="4"/>
      <c r="B208" s="28">
        <v>39904</v>
      </c>
      <c r="C208" s="46">
        <v>7384223</v>
      </c>
      <c r="D208" s="47">
        <v>3604386</v>
      </c>
      <c r="E208" s="47">
        <v>2117001</v>
      </c>
      <c r="F208" s="47">
        <v>1129939</v>
      </c>
      <c r="G208" s="47">
        <v>427154</v>
      </c>
      <c r="H208" s="47">
        <v>105743</v>
      </c>
      <c r="I208" s="48" t="s">
        <v>12</v>
      </c>
      <c r="HK208" s="27">
        <v>11842</v>
      </c>
      <c r="HL208" s="24">
        <f t="shared" si="24"/>
        <v>11842</v>
      </c>
      <c r="HO208" s="27">
        <v>1</v>
      </c>
    </row>
    <row r="209" spans="1:223" ht="14.25" customHeight="1" x14ac:dyDescent="0.2">
      <c r="A209" s="4"/>
      <c r="B209" s="28">
        <v>39873</v>
      </c>
      <c r="C209" s="46">
        <v>7253528.6834499994</v>
      </c>
      <c r="D209" s="47">
        <v>3514249.5779299987</v>
      </c>
      <c r="E209" s="47">
        <v>2083821.0363000003</v>
      </c>
      <c r="F209" s="47">
        <v>1120768.4809499998</v>
      </c>
      <c r="G209" s="47">
        <v>429133.96918000013</v>
      </c>
      <c r="H209" s="47">
        <v>105555.61909000001</v>
      </c>
      <c r="I209" s="48" t="s">
        <v>12</v>
      </c>
      <c r="HK209" s="27">
        <v>513574</v>
      </c>
      <c r="HL209" s="24">
        <f t="shared" si="24"/>
        <v>513574</v>
      </c>
      <c r="HO209" s="27">
        <v>42</v>
      </c>
    </row>
    <row r="210" spans="1:223" ht="14.25" customHeight="1" x14ac:dyDescent="0.2">
      <c r="A210" s="4"/>
      <c r="B210" s="28">
        <v>39845</v>
      </c>
      <c r="C210" s="46">
        <v>7438945.6963099996</v>
      </c>
      <c r="D210" s="47">
        <v>3623924.7008400001</v>
      </c>
      <c r="E210" s="47">
        <v>2166933.6077399999</v>
      </c>
      <c r="F210" s="47">
        <v>1118139.8302199999</v>
      </c>
      <c r="G210" s="47">
        <v>429555.96101999999</v>
      </c>
      <c r="H210" s="47">
        <v>100391.59649</v>
      </c>
      <c r="I210" s="48" t="s">
        <v>12</v>
      </c>
      <c r="HK210" s="27">
        <v>57217</v>
      </c>
      <c r="HL210" s="24">
        <f>AVERAGE(GZ210:HK210)</f>
        <v>57217</v>
      </c>
      <c r="HO210" s="27">
        <v>1</v>
      </c>
    </row>
    <row r="211" spans="1:223" ht="14.25" customHeight="1" x14ac:dyDescent="0.2">
      <c r="A211" s="4"/>
      <c r="B211" s="28">
        <v>39814</v>
      </c>
      <c r="C211" s="46">
        <v>9469952.9014899991</v>
      </c>
      <c r="D211" s="47">
        <v>4496375.4418500001</v>
      </c>
      <c r="E211" s="47">
        <v>2808668.2818499999</v>
      </c>
      <c r="F211" s="47">
        <v>1506147.08595</v>
      </c>
      <c r="G211" s="47">
        <v>568997.64980999997</v>
      </c>
      <c r="H211" s="47">
        <v>89764.442030000006</v>
      </c>
      <c r="I211" s="48" t="s">
        <v>12</v>
      </c>
      <c r="HK211" s="27">
        <v>2309</v>
      </c>
      <c r="HL211" s="24">
        <f>AVERAGE(GZ211:HK211)</f>
        <v>2309</v>
      </c>
      <c r="HO211" s="27">
        <v>4</v>
      </c>
    </row>
    <row r="212" spans="1:223" ht="14.25" customHeight="1" x14ac:dyDescent="0.2">
      <c r="A212" s="4"/>
      <c r="B212" s="28">
        <v>39783</v>
      </c>
      <c r="C212" s="46">
        <v>7048987.1817000005</v>
      </c>
      <c r="D212" s="47">
        <v>3422945.5508100004</v>
      </c>
      <c r="E212" s="47">
        <v>2043204.98101</v>
      </c>
      <c r="F212" s="47">
        <v>1075017.4433400002</v>
      </c>
      <c r="G212" s="47">
        <v>415086.61508999992</v>
      </c>
      <c r="H212" s="47">
        <v>92732.591450000022</v>
      </c>
      <c r="I212" s="48" t="s">
        <v>12</v>
      </c>
      <c r="HK212" s="49">
        <v>8913258</v>
      </c>
      <c r="HL212" s="50">
        <f>AVERAGE(GZ212:HK212)</f>
        <v>8913258</v>
      </c>
      <c r="HO212" s="49">
        <v>936730</v>
      </c>
    </row>
    <row r="213" spans="1:223" ht="14.25" customHeight="1" x14ac:dyDescent="0.2">
      <c r="A213" s="4"/>
      <c r="B213" s="28">
        <v>39753</v>
      </c>
      <c r="C213" s="46">
        <v>7013875.6504999986</v>
      </c>
      <c r="D213" s="47">
        <v>3457541.4575499985</v>
      </c>
      <c r="E213" s="47">
        <v>2151381.7247800003</v>
      </c>
      <c r="F213" s="47">
        <v>914660.43599999987</v>
      </c>
      <c r="G213" s="47">
        <v>400857.38545999996</v>
      </c>
      <c r="H213" s="47">
        <v>89434.646709999972</v>
      </c>
      <c r="I213" s="48" t="s">
        <v>12</v>
      </c>
    </row>
    <row r="214" spans="1:223" ht="14.25" customHeight="1" x14ac:dyDescent="0.2">
      <c r="A214" s="4"/>
      <c r="B214" s="28">
        <v>39722</v>
      </c>
      <c r="C214" s="46">
        <v>6822693.3929700004</v>
      </c>
      <c r="D214" s="47">
        <v>3344826.6597799999</v>
      </c>
      <c r="E214" s="47">
        <v>2046402.8188700003</v>
      </c>
      <c r="F214" s="47">
        <v>933372.41433000017</v>
      </c>
      <c r="G214" s="47">
        <v>404705.15179999999</v>
      </c>
      <c r="H214" s="47">
        <v>93386.348190000004</v>
      </c>
      <c r="I214" s="48" t="s">
        <v>12</v>
      </c>
    </row>
    <row r="215" spans="1:223" ht="14.25" customHeight="1" x14ac:dyDescent="0.2">
      <c r="A215" s="4"/>
      <c r="B215" s="28">
        <v>39692</v>
      </c>
      <c r="C215" s="46">
        <v>6765488.8839299995</v>
      </c>
      <c r="D215" s="47">
        <v>3335597.0052200002</v>
      </c>
      <c r="E215" s="47">
        <v>2015308.4197799996</v>
      </c>
      <c r="F215" s="47">
        <v>916668.89926000021</v>
      </c>
      <c r="G215" s="47">
        <v>404705.54426999995</v>
      </c>
      <c r="H215" s="47">
        <v>93209.015399999989</v>
      </c>
      <c r="I215" s="48" t="s">
        <v>12</v>
      </c>
    </row>
    <row r="216" spans="1:223" ht="14.25" customHeight="1" x14ac:dyDescent="0.2">
      <c r="A216" s="4"/>
      <c r="B216" s="28">
        <v>39661</v>
      </c>
      <c r="C216" s="46">
        <v>6591305.8672599997</v>
      </c>
      <c r="D216" s="47">
        <v>3211848.57913</v>
      </c>
      <c r="E216" s="47">
        <v>1950585.5656699999</v>
      </c>
      <c r="F216" s="47">
        <v>946355.10176999983</v>
      </c>
      <c r="G216" s="47">
        <v>393844.78285000008</v>
      </c>
      <c r="H216" s="47">
        <v>88671.837839999993</v>
      </c>
      <c r="I216" s="48" t="s">
        <v>12</v>
      </c>
    </row>
    <row r="217" spans="1:223" ht="14.25" customHeight="1" x14ac:dyDescent="0.2">
      <c r="A217" s="4"/>
      <c r="B217" s="28">
        <v>39630</v>
      </c>
      <c r="C217" s="46">
        <v>8482659.1690800004</v>
      </c>
      <c r="D217" s="47">
        <v>4098862.5815300005</v>
      </c>
      <c r="E217" s="47">
        <v>2565781.7752199993</v>
      </c>
      <c r="F217" s="47">
        <v>1221973.6445199999</v>
      </c>
      <c r="G217" s="47">
        <v>504395.51422999997</v>
      </c>
      <c r="H217" s="47">
        <v>91645.653579999984</v>
      </c>
      <c r="I217" s="48" t="s">
        <v>12</v>
      </c>
    </row>
    <row r="218" spans="1:223" ht="14.25" customHeight="1" x14ac:dyDescent="0.2">
      <c r="A218" s="4"/>
      <c r="B218" s="28">
        <v>39600</v>
      </c>
      <c r="C218" s="46">
        <v>6162502.62543</v>
      </c>
      <c r="D218" s="47">
        <v>3031538.6455600001</v>
      </c>
      <c r="E218" s="47">
        <v>1853451.9215200003</v>
      </c>
      <c r="F218" s="47">
        <v>830206.43917000014</v>
      </c>
      <c r="G218" s="47">
        <v>361873.85846000002</v>
      </c>
      <c r="H218" s="47">
        <v>85431.76072000002</v>
      </c>
      <c r="I218" s="48" t="s">
        <v>12</v>
      </c>
    </row>
    <row r="219" spans="1:223" ht="14.25" customHeight="1" x14ac:dyDescent="0.2">
      <c r="A219" s="4"/>
      <c r="B219" s="28">
        <v>39569</v>
      </c>
      <c r="C219" s="46">
        <v>6189203.6694300007</v>
      </c>
      <c r="D219" s="47">
        <v>3080553.7083200007</v>
      </c>
      <c r="E219" s="47">
        <v>1832785.0809300009</v>
      </c>
      <c r="F219" s="47">
        <v>827823.31122000003</v>
      </c>
      <c r="G219" s="47">
        <v>360226.14188000001</v>
      </c>
      <c r="H219" s="47">
        <v>87815.427079999965</v>
      </c>
      <c r="I219" s="48" t="s">
        <v>12</v>
      </c>
    </row>
    <row r="220" spans="1:223" ht="14.25" customHeight="1" x14ac:dyDescent="0.2">
      <c r="A220" s="4"/>
      <c r="B220" s="28">
        <v>39539</v>
      </c>
      <c r="C220" s="46">
        <v>5931597.0711300001</v>
      </c>
      <c r="D220" s="47">
        <v>2945460.18138</v>
      </c>
      <c r="E220" s="47">
        <v>1754876.5643900002</v>
      </c>
      <c r="F220" s="47">
        <v>798486.11224000016</v>
      </c>
      <c r="G220" s="47">
        <v>347206.98071999993</v>
      </c>
      <c r="H220" s="47">
        <v>85567.232399999994</v>
      </c>
      <c r="I220" s="48" t="s">
        <v>12</v>
      </c>
    </row>
    <row r="221" spans="1:223" ht="14.25" customHeight="1" x14ac:dyDescent="0.2">
      <c r="A221" s="4"/>
      <c r="B221" s="28">
        <v>39508</v>
      </c>
      <c r="C221" s="46">
        <v>5479360.8285699999</v>
      </c>
      <c r="D221" s="47">
        <v>2710135.9124700003</v>
      </c>
      <c r="E221" s="47">
        <v>1619754.6236000003</v>
      </c>
      <c r="F221" s="47">
        <v>758993.06668000005</v>
      </c>
      <c r="G221" s="47">
        <v>322641.19893999997</v>
      </c>
      <c r="H221" s="47">
        <v>67836.026880000005</v>
      </c>
      <c r="I221" s="48" t="s">
        <v>12</v>
      </c>
    </row>
    <row r="222" spans="1:223" ht="14.25" customHeight="1" x14ac:dyDescent="0.2">
      <c r="A222" s="4"/>
      <c r="B222" s="28">
        <v>39479</v>
      </c>
      <c r="C222" s="46">
        <v>5682442.4460100001</v>
      </c>
      <c r="D222" s="47">
        <v>2844256.0690499987</v>
      </c>
      <c r="E222" s="47">
        <v>1661775.4740399998</v>
      </c>
      <c r="F222" s="47">
        <v>779290.93562000024</v>
      </c>
      <c r="G222" s="47">
        <v>330326.51553000003</v>
      </c>
      <c r="H222" s="47">
        <v>66793.45177</v>
      </c>
      <c r="I222" s="48" t="s">
        <v>12</v>
      </c>
    </row>
    <row r="223" spans="1:223" ht="14.25" customHeight="1" x14ac:dyDescent="0.2">
      <c r="A223" s="4"/>
      <c r="B223" s="28">
        <v>39448</v>
      </c>
      <c r="C223" s="46">
        <v>6835308.5883299988</v>
      </c>
      <c r="D223" s="47">
        <v>3519586.1080999989</v>
      </c>
      <c r="E223" s="47">
        <v>1747273.5675200003</v>
      </c>
      <c r="F223" s="47">
        <v>1063828.9044600001</v>
      </c>
      <c r="G223" s="47">
        <v>432727.51629999996</v>
      </c>
      <c r="H223" s="47">
        <v>71892.491950000025</v>
      </c>
      <c r="I223" s="48" t="s">
        <v>12</v>
      </c>
    </row>
    <row r="224" spans="1:223" ht="14.25" customHeight="1" x14ac:dyDescent="0.2">
      <c r="A224" s="4"/>
      <c r="B224" s="28">
        <v>39417</v>
      </c>
      <c r="C224" s="46">
        <v>4955851.7747200001</v>
      </c>
      <c r="D224" s="47">
        <v>2587180.8873000001</v>
      </c>
      <c r="E224" s="47">
        <v>1303336.3112999999</v>
      </c>
      <c r="F224" s="47">
        <v>702120.41278000001</v>
      </c>
      <c r="G224" s="47">
        <v>297402.69572999998</v>
      </c>
      <c r="H224" s="47">
        <v>65811.467610000007</v>
      </c>
      <c r="I224" s="48" t="s">
        <v>12</v>
      </c>
    </row>
    <row r="225" spans="1:9" ht="14.25" customHeight="1" x14ac:dyDescent="0.2">
      <c r="A225" s="4"/>
      <c r="B225" s="28">
        <v>39387</v>
      </c>
      <c r="C225" s="46">
        <v>4875945.4817500003</v>
      </c>
      <c r="D225" s="47">
        <v>2524874.8497700002</v>
      </c>
      <c r="E225" s="47">
        <v>1279956.1148699999</v>
      </c>
      <c r="F225" s="47">
        <v>698550.50111000007</v>
      </c>
      <c r="G225" s="47">
        <v>306457.06072000001</v>
      </c>
      <c r="H225" s="47">
        <v>66106.95527999998</v>
      </c>
      <c r="I225" s="48" t="s">
        <v>12</v>
      </c>
    </row>
    <row r="226" spans="1:9" ht="14.25" customHeight="1" x14ac:dyDescent="0.2">
      <c r="A226" s="4"/>
      <c r="B226" s="28">
        <v>39356</v>
      </c>
      <c r="C226" s="46">
        <v>4789039.2889900012</v>
      </c>
      <c r="D226" s="47">
        <v>2439650.9166000006</v>
      </c>
      <c r="E226" s="47">
        <v>1304285.54727</v>
      </c>
      <c r="F226" s="47">
        <v>684835.67275000003</v>
      </c>
      <c r="G226" s="47">
        <v>294244.75831999996</v>
      </c>
      <c r="H226" s="47">
        <v>66022.394050000003</v>
      </c>
      <c r="I226" s="48" t="s">
        <v>12</v>
      </c>
    </row>
    <row r="227" spans="1:9" ht="14.25" customHeight="1" x14ac:dyDescent="0.2">
      <c r="A227" s="4"/>
      <c r="B227" s="28">
        <v>39326</v>
      </c>
      <c r="C227" s="46">
        <v>4694845.5537599996</v>
      </c>
      <c r="D227" s="47">
        <v>2493865.0759200002</v>
      </c>
      <c r="E227" s="47">
        <v>1172138.1575799999</v>
      </c>
      <c r="F227" s="47">
        <v>674303.38416000013</v>
      </c>
      <c r="G227" s="47">
        <v>291121.60728999996</v>
      </c>
      <c r="H227" s="47">
        <v>63417.328809999999</v>
      </c>
      <c r="I227" s="48" t="s">
        <v>12</v>
      </c>
    </row>
    <row r="228" spans="1:9" ht="14.25" customHeight="1" x14ac:dyDescent="0.2">
      <c r="A228" s="4"/>
      <c r="B228" s="28">
        <v>39295</v>
      </c>
      <c r="C228" s="46">
        <v>4657728.2184700007</v>
      </c>
      <c r="D228" s="47">
        <v>2458397.3218300007</v>
      </c>
      <c r="E228" s="47">
        <v>1153959.2397299998</v>
      </c>
      <c r="F228" s="47">
        <v>680867.61356999981</v>
      </c>
      <c r="G228" s="47">
        <v>300197.56763000001</v>
      </c>
      <c r="H228" s="47">
        <v>64306.475709999999</v>
      </c>
      <c r="I228" s="48" t="s">
        <v>12</v>
      </c>
    </row>
    <row r="229" spans="1:9" ht="14.25" customHeight="1" x14ac:dyDescent="0.2">
      <c r="A229" s="4"/>
      <c r="B229" s="28">
        <v>39264</v>
      </c>
      <c r="C229" s="46">
        <v>5954104.7578199999</v>
      </c>
      <c r="D229" s="47">
        <v>3055349.8466500002</v>
      </c>
      <c r="E229" s="47">
        <v>1516834.26605</v>
      </c>
      <c r="F229" s="47">
        <v>947333.86548999988</v>
      </c>
      <c r="G229" s="47">
        <v>371658.78514999995</v>
      </c>
      <c r="H229" s="47">
        <v>62927.994480000008</v>
      </c>
      <c r="I229" s="48" t="s">
        <v>12</v>
      </c>
    </row>
    <row r="230" spans="1:9" ht="14.25" customHeight="1" x14ac:dyDescent="0.2">
      <c r="A230" s="4"/>
      <c r="B230" s="28">
        <v>39234</v>
      </c>
      <c r="C230" s="46">
        <v>4331299.3286200007</v>
      </c>
      <c r="D230" s="47">
        <v>2295427.1686400003</v>
      </c>
      <c r="E230" s="47">
        <v>1078716.3995399999</v>
      </c>
      <c r="F230" s="47">
        <v>623227.09936999995</v>
      </c>
      <c r="G230" s="47">
        <v>273363.40164999996</v>
      </c>
      <c r="H230" s="47">
        <v>60565.259420000009</v>
      </c>
      <c r="I230" s="48" t="s">
        <v>12</v>
      </c>
    </row>
    <row r="231" spans="1:9" ht="14.25" customHeight="1" x14ac:dyDescent="0.2">
      <c r="A231" s="4"/>
      <c r="B231" s="28">
        <v>39203</v>
      </c>
      <c r="C231" s="46">
        <v>4320674.0682699988</v>
      </c>
      <c r="D231" s="47">
        <v>2223748.3607899998</v>
      </c>
      <c r="E231" s="47">
        <v>1107031.9972299999</v>
      </c>
      <c r="F231" s="47">
        <v>659898.44222999993</v>
      </c>
      <c r="G231" s="47">
        <v>267494.44340999995</v>
      </c>
      <c r="H231" s="47">
        <v>62500.824609999989</v>
      </c>
      <c r="I231" s="48" t="s">
        <v>12</v>
      </c>
    </row>
    <row r="232" spans="1:9" ht="14.25" customHeight="1" x14ac:dyDescent="0.2">
      <c r="A232" s="4"/>
      <c r="B232" s="28">
        <v>39173</v>
      </c>
      <c r="C232" s="46">
        <v>4099331.3545500003</v>
      </c>
      <c r="D232" s="47">
        <v>2173097.2990600001</v>
      </c>
      <c r="E232" s="47">
        <v>1019749.2905600002</v>
      </c>
      <c r="F232" s="47">
        <v>592613.77738999994</v>
      </c>
      <c r="G232" s="47">
        <v>255009.96734000003</v>
      </c>
      <c r="H232" s="47">
        <v>58861.020199999977</v>
      </c>
      <c r="I232" s="48" t="s">
        <v>12</v>
      </c>
    </row>
    <row r="233" spans="1:9" ht="14.25" customHeight="1" x14ac:dyDescent="0.2">
      <c r="A233" s="4"/>
      <c r="B233" s="28">
        <v>39142</v>
      </c>
      <c r="C233" s="46">
        <v>4136498.1716699996</v>
      </c>
      <c r="D233" s="47">
        <v>2199010.3258599997</v>
      </c>
      <c r="E233" s="47">
        <v>1017583.4137500001</v>
      </c>
      <c r="F233" s="47">
        <v>598029.72237999993</v>
      </c>
      <c r="G233" s="47">
        <v>259416.16975999996</v>
      </c>
      <c r="H233" s="47">
        <v>62458.53992000001</v>
      </c>
      <c r="I233" s="48" t="s">
        <v>12</v>
      </c>
    </row>
    <row r="234" spans="1:9" ht="14.25" customHeight="1" x14ac:dyDescent="0.2">
      <c r="A234" s="4"/>
      <c r="B234" s="28">
        <v>39114</v>
      </c>
      <c r="C234" s="46">
        <v>4105418.4018399999</v>
      </c>
      <c r="D234" s="47">
        <v>2166315.18511</v>
      </c>
      <c r="E234" s="47">
        <v>1032072.9228899998</v>
      </c>
      <c r="F234" s="47">
        <v>597145.7255399999</v>
      </c>
      <c r="G234" s="47">
        <v>254892.10929999998</v>
      </c>
      <c r="H234" s="47">
        <v>54992.459000000003</v>
      </c>
      <c r="I234" s="48" t="s">
        <v>12</v>
      </c>
    </row>
    <row r="235" spans="1:9" ht="14.25" customHeight="1" x14ac:dyDescent="0.2">
      <c r="A235" s="4"/>
      <c r="B235" s="28">
        <v>39083</v>
      </c>
      <c r="C235" s="46">
        <v>5166758.6662699999</v>
      </c>
      <c r="D235" s="47">
        <v>2632994.1112000002</v>
      </c>
      <c r="E235" s="47">
        <v>1336969.4653</v>
      </c>
      <c r="F235" s="47">
        <v>807321.28575000004</v>
      </c>
      <c r="G235" s="47">
        <v>327215.5907900001</v>
      </c>
      <c r="H235" s="47">
        <v>62258.213230000001</v>
      </c>
      <c r="I235" s="48" t="s">
        <v>12</v>
      </c>
    </row>
    <row r="236" spans="1:9" ht="14.25" customHeight="1" x14ac:dyDescent="0.2">
      <c r="A236" s="4"/>
      <c r="B236" s="28">
        <v>39052</v>
      </c>
      <c r="C236" s="46">
        <v>3624893.1604999998</v>
      </c>
      <c r="D236" s="47">
        <v>1840110.1597599997</v>
      </c>
      <c r="E236" s="47">
        <v>942806.96442000009</v>
      </c>
      <c r="F236" s="47">
        <v>553398.85475000006</v>
      </c>
      <c r="G236" s="47">
        <v>230070.63705000002</v>
      </c>
      <c r="H236" s="47">
        <v>58506.544519999996</v>
      </c>
      <c r="I236" s="48" t="s">
        <v>12</v>
      </c>
    </row>
    <row r="237" spans="1:9" ht="14.25" customHeight="1" x14ac:dyDescent="0.2">
      <c r="A237" s="4"/>
      <c r="B237" s="28">
        <v>39022</v>
      </c>
      <c r="C237" s="46">
        <v>3541668.4153199997</v>
      </c>
      <c r="D237" s="47">
        <v>1779964.8732400003</v>
      </c>
      <c r="E237" s="47">
        <v>924476.43845999951</v>
      </c>
      <c r="F237" s="47">
        <v>546570.78442000016</v>
      </c>
      <c r="G237" s="47">
        <v>232314.35553999996</v>
      </c>
      <c r="H237" s="47">
        <v>58341.963659999979</v>
      </c>
      <c r="I237" s="48" t="s">
        <v>12</v>
      </c>
    </row>
    <row r="238" spans="1:9" ht="14.25" customHeight="1" x14ac:dyDescent="0.2">
      <c r="A238" s="4"/>
      <c r="B238" s="28">
        <v>38991</v>
      </c>
      <c r="C238" s="46">
        <v>3519437.6257399996</v>
      </c>
      <c r="D238" s="47">
        <v>1788714.1458199997</v>
      </c>
      <c r="E238" s="47">
        <v>910037.67223000014</v>
      </c>
      <c r="F238" s="47">
        <v>534555.44773999997</v>
      </c>
      <c r="G238" s="47">
        <v>226535.80355999997</v>
      </c>
      <c r="H238" s="47">
        <v>59594.556389999998</v>
      </c>
      <c r="I238" s="48" t="s">
        <v>12</v>
      </c>
    </row>
    <row r="239" spans="1:9" ht="14.25" customHeight="1" x14ac:dyDescent="0.2">
      <c r="A239" s="4"/>
      <c r="B239" s="28">
        <v>38961</v>
      </c>
      <c r="C239" s="46">
        <v>3296447.3844900005</v>
      </c>
      <c r="D239" s="47">
        <v>1607384.7695300004</v>
      </c>
      <c r="E239" s="47">
        <v>888221.20577</v>
      </c>
      <c r="F239" s="47">
        <v>519991.90111999988</v>
      </c>
      <c r="G239" s="47">
        <v>223605.08275999999</v>
      </c>
      <c r="H239" s="47">
        <v>57244.425309999984</v>
      </c>
      <c r="I239" s="48" t="s">
        <v>12</v>
      </c>
    </row>
    <row r="240" spans="1:9" ht="14.25" customHeight="1" x14ac:dyDescent="0.2">
      <c r="A240" s="4"/>
      <c r="B240" s="28">
        <v>38930</v>
      </c>
      <c r="C240" s="46">
        <v>3262325.2951199994</v>
      </c>
      <c r="D240" s="47">
        <v>1569923.2877799997</v>
      </c>
      <c r="E240" s="47">
        <v>890319.77316999983</v>
      </c>
      <c r="F240" s="47">
        <v>516665.02171000006</v>
      </c>
      <c r="G240" s="47">
        <v>228703.56922000003</v>
      </c>
      <c r="H240" s="47">
        <v>56713.643239999998</v>
      </c>
      <c r="I240" s="48" t="s">
        <v>12</v>
      </c>
    </row>
    <row r="241" spans="1:223" s="24" customFormat="1" ht="14.25" customHeight="1" x14ac:dyDescent="0.2">
      <c r="A241" s="4"/>
      <c r="B241" s="28">
        <v>38899</v>
      </c>
      <c r="C241" s="46">
        <v>4317318.70572</v>
      </c>
      <c r="D241" s="47">
        <v>2133583.3729000003</v>
      </c>
      <c r="E241" s="47">
        <v>1161650.1505400003</v>
      </c>
      <c r="F241" s="47">
        <v>689900.03598999989</v>
      </c>
      <c r="G241" s="47">
        <v>276515.74120000005</v>
      </c>
      <c r="H241" s="47">
        <v>55669.40509</v>
      </c>
      <c r="I241" s="48" t="s">
        <v>12</v>
      </c>
      <c r="HK241" s="20"/>
      <c r="HO241" s="20"/>
    </row>
    <row r="242" spans="1:223" s="24" customFormat="1" ht="14.25" customHeight="1" x14ac:dyDescent="0.2">
      <c r="A242" s="4"/>
      <c r="B242" s="28">
        <v>38869</v>
      </c>
      <c r="C242" s="46">
        <v>3125331.9538500002</v>
      </c>
      <c r="D242" s="47">
        <v>1552333.38277</v>
      </c>
      <c r="E242" s="47">
        <v>832154.18554999994</v>
      </c>
      <c r="F242" s="47">
        <v>477673.10089</v>
      </c>
      <c r="G242" s="47">
        <v>208325.04142000002</v>
      </c>
      <c r="H242" s="47">
        <v>54846.243219999997</v>
      </c>
      <c r="I242" s="48" t="s">
        <v>12</v>
      </c>
      <c r="HK242" s="20"/>
      <c r="HO242" s="20"/>
    </row>
    <row r="243" spans="1:223" s="24" customFormat="1" ht="14.25" customHeight="1" x14ac:dyDescent="0.2">
      <c r="A243" s="4"/>
      <c r="B243" s="28">
        <v>38838</v>
      </c>
      <c r="C243" s="46">
        <v>3012409</v>
      </c>
      <c r="D243" s="47">
        <v>1447040</v>
      </c>
      <c r="E243" s="47">
        <v>827741</v>
      </c>
      <c r="F243" s="47">
        <v>476160</v>
      </c>
      <c r="G243" s="47">
        <v>206340</v>
      </c>
      <c r="H243" s="47">
        <v>55127</v>
      </c>
      <c r="I243" s="48" t="s">
        <v>12</v>
      </c>
      <c r="HK243" s="20"/>
      <c r="HO243" s="20"/>
    </row>
    <row r="244" spans="1:223" s="24" customFormat="1" ht="14.25" customHeight="1" x14ac:dyDescent="0.2">
      <c r="A244" s="4"/>
      <c r="B244" s="28">
        <v>38808</v>
      </c>
      <c r="C244" s="46">
        <v>2862297</v>
      </c>
      <c r="D244" s="47">
        <v>1373917</v>
      </c>
      <c r="E244" s="47">
        <v>789294</v>
      </c>
      <c r="F244" s="47">
        <v>455726</v>
      </c>
      <c r="G244" s="47">
        <v>192081</v>
      </c>
      <c r="H244" s="47">
        <v>51280</v>
      </c>
      <c r="I244" s="48" t="s">
        <v>12</v>
      </c>
      <c r="HK244" s="20"/>
      <c r="HO244" s="20"/>
    </row>
    <row r="245" spans="1:223" s="24" customFormat="1" ht="14.25" customHeight="1" x14ac:dyDescent="0.2">
      <c r="A245" s="4"/>
      <c r="B245" s="28">
        <v>38777</v>
      </c>
      <c r="C245" s="46">
        <v>2845468.0469599999</v>
      </c>
      <c r="D245" s="47">
        <v>1357641.6851400002</v>
      </c>
      <c r="E245" s="47">
        <v>780122.05799</v>
      </c>
      <c r="F245" s="47">
        <v>459891.43163999991</v>
      </c>
      <c r="G245" s="47">
        <v>194280.52448000002</v>
      </c>
      <c r="H245" s="47">
        <v>53532.347710000016</v>
      </c>
      <c r="I245" s="48" t="s">
        <v>12</v>
      </c>
      <c r="HK245" s="20"/>
      <c r="HO245" s="20"/>
    </row>
    <row r="246" spans="1:223" ht="14.25" customHeight="1" x14ac:dyDescent="0.2">
      <c r="A246" s="4"/>
      <c r="B246" s="28">
        <v>38749</v>
      </c>
      <c r="C246" s="46">
        <v>2884066.2480399995</v>
      </c>
      <c r="D246" s="47">
        <v>1406789.9114699997</v>
      </c>
      <c r="E246" s="47">
        <v>773956.30794999993</v>
      </c>
      <c r="F246" s="47">
        <v>463653.50458000012</v>
      </c>
      <c r="G246" s="47">
        <v>190228.56527000002</v>
      </c>
      <c r="H246" s="47">
        <v>49437.958769999997</v>
      </c>
      <c r="I246" s="48" t="s">
        <v>12</v>
      </c>
    </row>
    <row r="247" spans="1:223" ht="14.25" customHeight="1" x14ac:dyDescent="0.2">
      <c r="A247" s="4"/>
      <c r="B247" s="28">
        <v>38718</v>
      </c>
      <c r="C247" s="46">
        <v>3707981.0763300005</v>
      </c>
      <c r="D247" s="47">
        <v>1788670.4622100003</v>
      </c>
      <c r="E247" s="47">
        <v>1010033.33653</v>
      </c>
      <c r="F247" s="47">
        <v>619954.57887999993</v>
      </c>
      <c r="G247" s="47">
        <v>238115.75887999998</v>
      </c>
      <c r="H247" s="47">
        <v>51206.939829999988</v>
      </c>
      <c r="I247" s="48" t="s">
        <v>12</v>
      </c>
    </row>
    <row r="248" spans="1:223" ht="14.25" customHeight="1" x14ac:dyDescent="0.2">
      <c r="A248" s="4"/>
      <c r="B248" s="28">
        <v>38687</v>
      </c>
      <c r="C248" s="46">
        <v>2666029.2743000002</v>
      </c>
      <c r="D248" s="47">
        <v>1269263.2779900001</v>
      </c>
      <c r="E248" s="47">
        <v>738868.32680000004</v>
      </c>
      <c r="F248" s="47">
        <v>430431.51101999992</v>
      </c>
      <c r="G248" s="47">
        <v>175914.59612000003</v>
      </c>
      <c r="H248" s="47">
        <v>51551.562370000014</v>
      </c>
      <c r="I248" s="48" t="s">
        <v>12</v>
      </c>
    </row>
    <row r="249" spans="1:223" ht="14.25" customHeight="1" x14ac:dyDescent="0.2">
      <c r="A249" s="4"/>
      <c r="B249" s="28">
        <v>38657</v>
      </c>
      <c r="C249" s="46">
        <v>2610562.9735999997</v>
      </c>
      <c r="D249" s="47">
        <v>1246830.1018600001</v>
      </c>
      <c r="E249" s="47">
        <v>726323.5054299999</v>
      </c>
      <c r="F249" s="47">
        <v>415573.56292999984</v>
      </c>
      <c r="G249" s="47">
        <v>170563.30642999997</v>
      </c>
      <c r="H249" s="47">
        <v>51272.496949999993</v>
      </c>
      <c r="I249" s="48" t="s">
        <v>12</v>
      </c>
    </row>
    <row r="250" spans="1:223" ht="14.25" customHeight="1" x14ac:dyDescent="0.2">
      <c r="A250" s="4"/>
      <c r="B250" s="28">
        <v>38626</v>
      </c>
      <c r="C250" s="46">
        <v>2536023.5245200004</v>
      </c>
      <c r="D250" s="47">
        <v>1226469.1391800002</v>
      </c>
      <c r="E250" s="47">
        <v>706932.29679000017</v>
      </c>
      <c r="F250" s="47">
        <v>395988.78505999997</v>
      </c>
      <c r="G250" s="47">
        <v>157187.87766</v>
      </c>
      <c r="H250" s="47">
        <v>49445.425830000022</v>
      </c>
      <c r="I250" s="48" t="s">
        <v>12</v>
      </c>
    </row>
    <row r="251" spans="1:223" ht="14.25" customHeight="1" x14ac:dyDescent="0.2">
      <c r="A251" s="4"/>
      <c r="B251" s="28">
        <v>38596</v>
      </c>
      <c r="C251" s="46">
        <v>2407329.42062</v>
      </c>
      <c r="D251" s="47">
        <v>1154699.2553600001</v>
      </c>
      <c r="E251" s="47">
        <v>664964.33634999988</v>
      </c>
      <c r="F251" s="47">
        <v>385602.61966999987</v>
      </c>
      <c r="G251" s="47">
        <v>151352.67401000005</v>
      </c>
      <c r="H251" s="47">
        <v>50710.535229999994</v>
      </c>
      <c r="I251" s="48" t="s">
        <v>12</v>
      </c>
    </row>
    <row r="252" spans="1:223" ht="14.25" customHeight="1" x14ac:dyDescent="0.2">
      <c r="A252" s="4"/>
      <c r="B252" s="28">
        <v>38565</v>
      </c>
      <c r="C252" s="46">
        <v>2369261.6724700001</v>
      </c>
      <c r="D252" s="47">
        <v>1138392.5713100003</v>
      </c>
      <c r="E252" s="47">
        <v>646943.74498000008</v>
      </c>
      <c r="F252" s="47">
        <v>387599.85072000005</v>
      </c>
      <c r="G252" s="47">
        <v>145897.36714999995</v>
      </c>
      <c r="H252" s="47">
        <v>50428.138309999988</v>
      </c>
      <c r="I252" s="48" t="s">
        <v>12</v>
      </c>
    </row>
    <row r="253" spans="1:223" ht="14.25" customHeight="1" x14ac:dyDescent="0.2">
      <c r="A253" s="4"/>
      <c r="B253" s="28">
        <v>38534</v>
      </c>
      <c r="C253" s="46">
        <v>3038136.5702699996</v>
      </c>
      <c r="D253" s="47">
        <v>1451581.8147500001</v>
      </c>
      <c r="E253" s="47">
        <v>841372.89065999968</v>
      </c>
      <c r="F253" s="47">
        <v>522232.61751999985</v>
      </c>
      <c r="G253" s="47">
        <v>174319.23061000003</v>
      </c>
      <c r="H253" s="47">
        <v>48630.01673000001</v>
      </c>
      <c r="I253" s="48" t="s">
        <v>12</v>
      </c>
    </row>
    <row r="254" spans="1:223" ht="14.25" customHeight="1" x14ac:dyDescent="0.2">
      <c r="A254" s="4"/>
      <c r="B254" s="28">
        <v>38504</v>
      </c>
      <c r="C254" s="46">
        <v>2131048.5848099994</v>
      </c>
      <c r="D254" s="47">
        <v>969440.92761000001</v>
      </c>
      <c r="E254" s="47">
        <v>614048.4327</v>
      </c>
      <c r="F254" s="47">
        <v>369233.18575999991</v>
      </c>
      <c r="G254" s="47">
        <v>129182.81742000001</v>
      </c>
      <c r="H254" s="47">
        <v>49143.22131999999</v>
      </c>
      <c r="I254" s="48" t="s">
        <v>12</v>
      </c>
    </row>
    <row r="255" spans="1:223" ht="14.25" customHeight="1" x14ac:dyDescent="0.2">
      <c r="A255" s="4"/>
      <c r="B255" s="28">
        <v>38473</v>
      </c>
      <c r="C255" s="46">
        <v>2087221.2452700001</v>
      </c>
      <c r="D255" s="47">
        <v>959827.65632000018</v>
      </c>
      <c r="E255" s="47">
        <v>589867.26990999992</v>
      </c>
      <c r="F255" s="47">
        <v>360716.98753000004</v>
      </c>
      <c r="G255" s="47">
        <v>124666.338</v>
      </c>
      <c r="H255" s="47">
        <v>52142.99351</v>
      </c>
      <c r="I255" s="48" t="s">
        <v>12</v>
      </c>
    </row>
    <row r="256" spans="1:223" ht="14.25" customHeight="1" x14ac:dyDescent="0.2">
      <c r="A256" s="4"/>
      <c r="B256" s="28">
        <v>38443</v>
      </c>
      <c r="C256" s="46">
        <v>1979854.8306200008</v>
      </c>
      <c r="D256" s="47">
        <v>894594.26894000045</v>
      </c>
      <c r="E256" s="47">
        <v>574950.2424600001</v>
      </c>
      <c r="F256" s="47">
        <v>342783.31775999989</v>
      </c>
      <c r="G256" s="47">
        <v>120267.99266999999</v>
      </c>
      <c r="H256" s="47">
        <v>47259.00879</v>
      </c>
      <c r="I256" s="48" t="s">
        <v>12</v>
      </c>
    </row>
    <row r="257" spans="1:9" ht="14.25" customHeight="1" x14ac:dyDescent="0.2">
      <c r="A257" s="4"/>
      <c r="B257" s="28">
        <v>38412</v>
      </c>
      <c r="C257" s="46">
        <v>1905870.7073199998</v>
      </c>
      <c r="D257" s="47">
        <v>834164.92144000006</v>
      </c>
      <c r="E257" s="47">
        <v>559169.4794699999</v>
      </c>
      <c r="F257" s="47">
        <v>347508.76437000005</v>
      </c>
      <c r="G257" s="47">
        <v>117348.34393</v>
      </c>
      <c r="H257" s="47">
        <v>47679.198109999983</v>
      </c>
      <c r="I257" s="48" t="s">
        <v>12</v>
      </c>
    </row>
    <row r="258" spans="1:9" ht="14.25" customHeight="1" x14ac:dyDescent="0.2">
      <c r="A258" s="4"/>
      <c r="B258" s="28">
        <v>38384</v>
      </c>
      <c r="C258" s="46">
        <v>2099679.3289999999</v>
      </c>
      <c r="D258" s="47">
        <v>1000526.61344</v>
      </c>
      <c r="E258" s="47">
        <v>576046.78419000015</v>
      </c>
      <c r="F258" s="47">
        <v>361001.77641999995</v>
      </c>
      <c r="G258" s="47">
        <v>114396.22524000003</v>
      </c>
      <c r="H258" s="47">
        <v>47707.929710000019</v>
      </c>
      <c r="I258" s="48" t="s">
        <v>12</v>
      </c>
    </row>
    <row r="259" spans="1:9" ht="14.25" customHeight="1" x14ac:dyDescent="0.2">
      <c r="A259" s="4"/>
      <c r="B259" s="28">
        <v>38353</v>
      </c>
      <c r="C259" s="46">
        <v>2629330.8162400001</v>
      </c>
      <c r="D259" s="47">
        <v>1202714.3152100001</v>
      </c>
      <c r="E259" s="47">
        <v>764238.30680999998</v>
      </c>
      <c r="F259" s="47">
        <v>473636.03200000006</v>
      </c>
      <c r="G259" s="47">
        <v>143140.37579999998</v>
      </c>
      <c r="H259" s="47">
        <v>45601.786419999997</v>
      </c>
      <c r="I259" s="48" t="s">
        <v>12</v>
      </c>
    </row>
    <row r="260" spans="1:9" ht="14.25" customHeight="1" x14ac:dyDescent="0.2">
      <c r="A260" s="4"/>
      <c r="B260" s="28">
        <v>38322</v>
      </c>
      <c r="C260" s="46">
        <v>1851854.9668599998</v>
      </c>
      <c r="D260" s="47">
        <v>838345.96885999979</v>
      </c>
      <c r="E260" s="47">
        <v>529528.97972000006</v>
      </c>
      <c r="F260" s="47">
        <v>331918.45559999999</v>
      </c>
      <c r="G260" s="47">
        <v>108106.76725000002</v>
      </c>
      <c r="H260" s="47">
        <v>43954.795430000006</v>
      </c>
      <c r="I260" s="48" t="s">
        <v>12</v>
      </c>
    </row>
    <row r="261" spans="1:9" x14ac:dyDescent="0.2">
      <c r="A261" s="4"/>
      <c r="B261" s="28">
        <v>38292</v>
      </c>
      <c r="C261" s="46">
        <v>1844148.3601999995</v>
      </c>
      <c r="D261" s="47">
        <v>853033.39347999974</v>
      </c>
      <c r="E261" s="47">
        <v>516371.07187000004</v>
      </c>
      <c r="F261" s="47">
        <v>323049.27818000002</v>
      </c>
      <c r="G261" s="47">
        <v>107364.75861999998</v>
      </c>
      <c r="H261" s="47">
        <v>44329.858049999988</v>
      </c>
      <c r="I261" s="48" t="s">
        <v>12</v>
      </c>
    </row>
    <row r="262" spans="1:9" x14ac:dyDescent="0.2">
      <c r="A262" s="4"/>
      <c r="B262" s="28">
        <v>38261</v>
      </c>
      <c r="C262" s="46">
        <v>1825651.9004300004</v>
      </c>
      <c r="D262" s="47">
        <v>844247.0592500004</v>
      </c>
      <c r="E262" s="47">
        <v>519187.12753000017</v>
      </c>
      <c r="F262" s="47">
        <v>310304.35505999991</v>
      </c>
      <c r="G262" s="47">
        <v>104413.18914000002</v>
      </c>
      <c r="H262" s="47">
        <v>47500.169449999987</v>
      </c>
      <c r="I262" s="48" t="s">
        <v>12</v>
      </c>
    </row>
    <row r="263" spans="1:9" x14ac:dyDescent="0.2">
      <c r="A263" s="4"/>
      <c r="B263" s="28">
        <v>38231</v>
      </c>
      <c r="C263" s="46">
        <v>1978604.7546400002</v>
      </c>
      <c r="D263" s="47">
        <v>968730.82717999979</v>
      </c>
      <c r="E263" s="47">
        <v>530979.88191000023</v>
      </c>
      <c r="F263" s="47">
        <v>314832.67544999986</v>
      </c>
      <c r="G263" s="47">
        <v>103387.02038000002</v>
      </c>
      <c r="H263" s="47">
        <v>60674.349719999998</v>
      </c>
      <c r="I263" s="48" t="s">
        <v>12</v>
      </c>
    </row>
    <row r="264" spans="1:9" x14ac:dyDescent="0.2">
      <c r="A264" s="4"/>
      <c r="B264" s="28">
        <v>38200</v>
      </c>
      <c r="C264" s="46">
        <v>1759549.9100299999</v>
      </c>
      <c r="D264" s="47">
        <v>796984.2553800001</v>
      </c>
      <c r="E264" s="47">
        <v>502552.52882000012</v>
      </c>
      <c r="F264" s="47">
        <v>314284.03418000008</v>
      </c>
      <c r="G264" s="47">
        <v>104640.11156999999</v>
      </c>
      <c r="H264" s="47">
        <v>41088.980080000001</v>
      </c>
      <c r="I264" s="48" t="s">
        <v>12</v>
      </c>
    </row>
    <row r="265" spans="1:9" x14ac:dyDescent="0.2">
      <c r="A265" s="4"/>
      <c r="B265" s="28">
        <v>38169</v>
      </c>
      <c r="C265" s="46">
        <v>2460303.5190599994</v>
      </c>
      <c r="D265" s="47">
        <v>1138131.2445099996</v>
      </c>
      <c r="E265" s="47">
        <v>692545.93439999991</v>
      </c>
      <c r="F265" s="47">
        <v>442076.96561999986</v>
      </c>
      <c r="G265" s="47">
        <v>130665.8029</v>
      </c>
      <c r="H265" s="47">
        <v>56883.571629999991</v>
      </c>
      <c r="I265" s="48" t="s">
        <v>12</v>
      </c>
    </row>
    <row r="266" spans="1:9" x14ac:dyDescent="0.2">
      <c r="A266" s="4"/>
      <c r="B266" s="28">
        <v>38139</v>
      </c>
      <c r="C266" s="46">
        <v>1647326.7474899997</v>
      </c>
      <c r="D266" s="47">
        <v>754800.30216999981</v>
      </c>
      <c r="E266" s="47">
        <v>481949.91612999997</v>
      </c>
      <c r="F266" s="47">
        <v>298935.66051999998</v>
      </c>
      <c r="G266" s="47">
        <v>98958.261960000018</v>
      </c>
      <c r="H266" s="47">
        <v>12682.606709999998</v>
      </c>
      <c r="I266" s="48" t="s">
        <v>12</v>
      </c>
    </row>
    <row r="267" spans="1:9" x14ac:dyDescent="0.2">
      <c r="A267" s="4"/>
      <c r="B267" s="28">
        <v>38108</v>
      </c>
      <c r="C267" s="46">
        <v>1757680.5615100001</v>
      </c>
      <c r="D267" s="47">
        <v>801733.81464999996</v>
      </c>
      <c r="E267" s="47">
        <v>513955.09991000016</v>
      </c>
      <c r="F267" s="47">
        <v>312507.83174999995</v>
      </c>
      <c r="G267" s="47">
        <v>99744.685130000027</v>
      </c>
      <c r="H267" s="47">
        <v>29739.130070000003</v>
      </c>
      <c r="I267" s="48" t="s">
        <v>12</v>
      </c>
    </row>
    <row r="268" spans="1:9" x14ac:dyDescent="0.2">
      <c r="A268" s="4"/>
      <c r="B268" s="28">
        <v>38078</v>
      </c>
      <c r="C268" s="46">
        <v>1631675.5379899999</v>
      </c>
      <c r="D268" s="47">
        <v>709134.32582999987</v>
      </c>
      <c r="E268" s="47">
        <v>500056.81191000005</v>
      </c>
      <c r="F268" s="47">
        <v>296445.06834</v>
      </c>
      <c r="G268" s="47">
        <v>96464.12430000001</v>
      </c>
      <c r="H268" s="47">
        <v>29575.207609999994</v>
      </c>
      <c r="I268" s="48" t="s">
        <v>12</v>
      </c>
    </row>
    <row r="269" spans="1:9" x14ac:dyDescent="0.2">
      <c r="A269" s="4"/>
      <c r="B269" s="28">
        <v>38047</v>
      </c>
      <c r="C269" s="46">
        <v>1604543.3447100001</v>
      </c>
      <c r="D269" s="47">
        <v>698769.32448000007</v>
      </c>
      <c r="E269" s="47">
        <v>482590.91555000003</v>
      </c>
      <c r="F269" s="47">
        <v>295084.59015</v>
      </c>
      <c r="G269" s="47">
        <v>96936.409130000015</v>
      </c>
      <c r="H269" s="47">
        <v>31162.105400000004</v>
      </c>
      <c r="I269" s="48" t="s">
        <v>12</v>
      </c>
    </row>
    <row r="270" spans="1:9" x14ac:dyDescent="0.2">
      <c r="A270" s="4"/>
      <c r="B270" s="28">
        <v>38018</v>
      </c>
      <c r="C270" s="46">
        <v>1646519.1434599997</v>
      </c>
      <c r="D270" s="47">
        <v>748079.46370999992</v>
      </c>
      <c r="E270" s="47">
        <v>477167.50380999997</v>
      </c>
      <c r="F270" s="47">
        <v>301647.12180999998</v>
      </c>
      <c r="G270" s="47">
        <v>92359.184219999966</v>
      </c>
      <c r="H270" s="47">
        <v>27265.869910000005</v>
      </c>
      <c r="I270" s="48" t="s">
        <v>12</v>
      </c>
    </row>
    <row r="271" spans="1:9" x14ac:dyDescent="0.2">
      <c r="A271" s="4"/>
      <c r="B271" s="28">
        <v>37987</v>
      </c>
      <c r="C271" s="46">
        <v>2182199.5289699999</v>
      </c>
      <c r="D271" s="47">
        <v>1014900.2037899999</v>
      </c>
      <c r="E271" s="47">
        <v>628156.43590999988</v>
      </c>
      <c r="F271" s="47">
        <v>391123.05447000009</v>
      </c>
      <c r="G271" s="47">
        <v>116893.32383000002</v>
      </c>
      <c r="H271" s="47">
        <v>31126.510969999999</v>
      </c>
      <c r="I271" s="48" t="s">
        <v>12</v>
      </c>
    </row>
    <row r="272" spans="1:9" x14ac:dyDescent="0.2">
      <c r="A272" s="4"/>
      <c r="B272" s="28">
        <v>37956</v>
      </c>
      <c r="C272" s="46">
        <v>1489818.0380500001</v>
      </c>
      <c r="D272" s="47">
        <v>686679.86398999998</v>
      </c>
      <c r="E272" s="47">
        <v>424685.31872000004</v>
      </c>
      <c r="F272" s="47">
        <v>272920.31333999999</v>
      </c>
      <c r="G272" s="47">
        <v>81038.506819999995</v>
      </c>
      <c r="H272" s="47">
        <v>24494.035179999995</v>
      </c>
      <c r="I272" s="48" t="s">
        <v>12</v>
      </c>
    </row>
    <row r="273" spans="1:9" x14ac:dyDescent="0.2">
      <c r="A273" s="4"/>
      <c r="B273" s="28">
        <v>37926</v>
      </c>
      <c r="C273" s="46">
        <v>1457345.4865600001</v>
      </c>
      <c r="D273" s="47">
        <v>654798.14806000004</v>
      </c>
      <c r="E273" s="47">
        <v>430627.17210000008</v>
      </c>
      <c r="F273" s="47">
        <v>264777.72561000002</v>
      </c>
      <c r="G273" s="47">
        <v>80741.910899999973</v>
      </c>
      <c r="H273" s="47">
        <v>26400.529890000005</v>
      </c>
      <c r="I273" s="48" t="s">
        <v>12</v>
      </c>
    </row>
    <row r="274" spans="1:9" x14ac:dyDescent="0.2">
      <c r="A274" s="4"/>
      <c r="B274" s="28">
        <v>37895</v>
      </c>
      <c r="C274" s="46">
        <v>1432133.0886899999</v>
      </c>
      <c r="D274" s="47">
        <v>652133.11453000014</v>
      </c>
      <c r="E274" s="47">
        <v>411342.63357999991</v>
      </c>
      <c r="F274" s="47">
        <v>261806.31167</v>
      </c>
      <c r="G274" s="47">
        <v>79098.527880000009</v>
      </c>
      <c r="H274" s="47">
        <v>27752.501029999999</v>
      </c>
      <c r="I274" s="48" t="s">
        <v>12</v>
      </c>
    </row>
    <row r="275" spans="1:9" x14ac:dyDescent="0.2">
      <c r="A275" s="4"/>
      <c r="B275" s="28">
        <v>37865</v>
      </c>
      <c r="C275" s="46">
        <v>1390025.0293400004</v>
      </c>
      <c r="D275" s="47">
        <v>627812.10612000024</v>
      </c>
      <c r="E275" s="47">
        <v>401671.58548000018</v>
      </c>
      <c r="F275" s="47">
        <v>257866.52015</v>
      </c>
      <c r="G275" s="47">
        <v>75892.007299999997</v>
      </c>
      <c r="H275" s="47">
        <v>26782.810290000001</v>
      </c>
      <c r="I275" s="48" t="s">
        <v>12</v>
      </c>
    </row>
    <row r="276" spans="1:9" x14ac:dyDescent="0.2">
      <c r="A276" s="4"/>
      <c r="B276" s="28">
        <v>37834</v>
      </c>
      <c r="C276" s="46">
        <v>1350957.2200699998</v>
      </c>
      <c r="D276" s="47">
        <v>613949.3680299999</v>
      </c>
      <c r="E276" s="47">
        <v>383202.51929000003</v>
      </c>
      <c r="F276" s="47">
        <v>255316.66154000006</v>
      </c>
      <c r="G276" s="47">
        <v>72436.793439999994</v>
      </c>
      <c r="H276" s="47">
        <v>26051.877769999999</v>
      </c>
      <c r="I276" s="48" t="s">
        <v>12</v>
      </c>
    </row>
    <row r="277" spans="1:9" x14ac:dyDescent="0.2">
      <c r="A277" s="4"/>
      <c r="B277" s="28">
        <v>37803</v>
      </c>
      <c r="C277" s="46">
        <v>1810358.0682099995</v>
      </c>
      <c r="D277" s="47">
        <v>840699.98835999973</v>
      </c>
      <c r="E277" s="47">
        <v>515588.07205999986</v>
      </c>
      <c r="F277" s="47">
        <v>340915.68439000001</v>
      </c>
      <c r="G277" s="47">
        <v>87011.307719999997</v>
      </c>
      <c r="H277" s="47">
        <v>26143.015680000004</v>
      </c>
      <c r="I277" s="48" t="s">
        <v>12</v>
      </c>
    </row>
    <row r="278" spans="1:9" x14ac:dyDescent="0.2">
      <c r="A278" s="4"/>
      <c r="B278" s="28">
        <v>37773</v>
      </c>
      <c r="C278" s="46">
        <v>1260049.9948000002</v>
      </c>
      <c r="D278" s="47">
        <v>568256.80662000016</v>
      </c>
      <c r="E278" s="47">
        <v>356926.14538000006</v>
      </c>
      <c r="F278" s="47">
        <v>243632.61346999995</v>
      </c>
      <c r="G278" s="47">
        <v>66924.910049999991</v>
      </c>
      <c r="H278" s="47">
        <v>24309.519279999997</v>
      </c>
      <c r="I278" s="48" t="s">
        <v>12</v>
      </c>
    </row>
    <row r="279" spans="1:9" x14ac:dyDescent="0.2">
      <c r="A279" s="4"/>
      <c r="B279" s="28">
        <v>37742</v>
      </c>
      <c r="C279" s="46">
        <v>1269998.32807</v>
      </c>
      <c r="D279" s="47">
        <v>573434.21007999987</v>
      </c>
      <c r="E279" s="47">
        <v>368446.40729</v>
      </c>
      <c r="F279" s="47">
        <v>238070.19812000002</v>
      </c>
      <c r="G279" s="47">
        <v>66353.341670000009</v>
      </c>
      <c r="H279" s="47">
        <v>23694.170910000001</v>
      </c>
      <c r="I279" s="48" t="s">
        <v>12</v>
      </c>
    </row>
    <row r="280" spans="1:9" x14ac:dyDescent="0.2">
      <c r="A280" s="4"/>
      <c r="B280" s="28">
        <v>37712</v>
      </c>
      <c r="C280" s="46">
        <v>1223731.96872</v>
      </c>
      <c r="D280" s="47">
        <v>542970.48699999996</v>
      </c>
      <c r="E280" s="47">
        <v>358588.93150999997</v>
      </c>
      <c r="F280" s="47">
        <v>234208.78138</v>
      </c>
      <c r="G280" s="47">
        <v>64121.96243</v>
      </c>
      <c r="H280" s="47">
        <v>23841.806399999998</v>
      </c>
      <c r="I280" s="48" t="s">
        <v>12</v>
      </c>
    </row>
    <row r="281" spans="1:9" x14ac:dyDescent="0.2">
      <c r="A281" s="4"/>
      <c r="B281" s="28">
        <v>37681</v>
      </c>
      <c r="C281" s="46">
        <v>1121618.2733100001</v>
      </c>
      <c r="D281" s="47">
        <v>498972.4267800001</v>
      </c>
      <c r="E281" s="47">
        <v>314765.94081000006</v>
      </c>
      <c r="F281" s="47">
        <v>224314.50484000001</v>
      </c>
      <c r="G281" s="47">
        <v>61950.70162</v>
      </c>
      <c r="H281" s="47">
        <v>21614.699260000001</v>
      </c>
      <c r="I281" s="48" t="s">
        <v>12</v>
      </c>
    </row>
    <row r="282" spans="1:9" x14ac:dyDescent="0.2">
      <c r="A282" s="4"/>
      <c r="B282" s="28">
        <v>37653</v>
      </c>
      <c r="C282" s="46">
        <v>1184574.1953199999</v>
      </c>
      <c r="D282" s="47">
        <v>561594.94348000002</v>
      </c>
      <c r="E282" s="47">
        <v>309728.79473999998</v>
      </c>
      <c r="F282" s="47">
        <v>229990.61036000002</v>
      </c>
      <c r="G282" s="47">
        <v>62483.621779999994</v>
      </c>
      <c r="H282" s="47">
        <v>20776.224959999996</v>
      </c>
      <c r="I282" s="48" t="s">
        <v>12</v>
      </c>
    </row>
    <row r="283" spans="1:9" x14ac:dyDescent="0.2">
      <c r="A283" s="4"/>
      <c r="B283" s="28">
        <v>37622</v>
      </c>
      <c r="C283" s="46">
        <v>1635114.3727600002</v>
      </c>
      <c r="D283" s="47">
        <v>812281.31949000026</v>
      </c>
      <c r="E283" s="47">
        <v>416764.45766000001</v>
      </c>
      <c r="F283" s="47">
        <v>305629.59291999991</v>
      </c>
      <c r="G283" s="47">
        <v>77633.080700000035</v>
      </c>
      <c r="H283" s="47">
        <v>22805.921989999999</v>
      </c>
      <c r="I283" s="48" t="s">
        <v>12</v>
      </c>
    </row>
    <row r="284" spans="1:9" x14ac:dyDescent="0.2">
      <c r="A284" s="4"/>
      <c r="B284" s="4"/>
      <c r="C284" s="5"/>
      <c r="D284" s="6"/>
      <c r="E284" s="6"/>
      <c r="F284" s="6"/>
      <c r="G284" s="6"/>
      <c r="H284" s="6"/>
      <c r="I284" s="7"/>
    </row>
    <row r="285" spans="1:9" ht="22.5" x14ac:dyDescent="0.2">
      <c r="A285" s="4"/>
      <c r="B285" s="8" t="s">
        <v>13</v>
      </c>
      <c r="C285" s="26" t="s">
        <v>3</v>
      </c>
      <c r="D285" s="26" t="s">
        <v>4</v>
      </c>
      <c r="E285" s="26" t="s">
        <v>5</v>
      </c>
      <c r="F285" s="26" t="s">
        <v>6</v>
      </c>
      <c r="G285" s="26" t="s">
        <v>7</v>
      </c>
      <c r="H285" s="26" t="s">
        <v>8</v>
      </c>
      <c r="I285" s="26" t="s">
        <v>9</v>
      </c>
    </row>
    <row r="286" spans="1:9" x14ac:dyDescent="0.2">
      <c r="A286" s="4"/>
      <c r="B286" s="53">
        <v>2024</v>
      </c>
      <c r="C286" s="5">
        <v>3085854028.8574901</v>
      </c>
      <c r="D286" s="5">
        <v>1375033207.1075699</v>
      </c>
      <c r="E286" s="5">
        <v>791590725.76531005</v>
      </c>
      <c r="F286" s="5">
        <v>545617573.53002</v>
      </c>
      <c r="G286" s="5">
        <v>409163712.59126997</v>
      </c>
      <c r="H286" s="5">
        <v>299391505.39449</v>
      </c>
      <c r="I286" s="5">
        <v>243146650.93915001</v>
      </c>
    </row>
    <row r="287" spans="1:9" x14ac:dyDescent="0.2">
      <c r="A287" s="4"/>
      <c r="B287" s="53">
        <v>2023</v>
      </c>
      <c r="C287" s="5">
        <v>12438673359.7621</v>
      </c>
      <c r="D287" s="5">
        <v>5713334404.5720701</v>
      </c>
      <c r="E287" s="5">
        <v>3639484926.33252</v>
      </c>
      <c r="F287" s="5">
        <v>1980749516.7679</v>
      </c>
      <c r="G287" s="5">
        <v>887411278.83824003</v>
      </c>
      <c r="H287" s="5">
        <v>211945173.34393999</v>
      </c>
      <c r="I287" s="5">
        <v>5748059.9074100005</v>
      </c>
    </row>
    <row r="288" spans="1:9" x14ac:dyDescent="0.2">
      <c r="A288" s="4"/>
      <c r="B288" s="9">
        <v>2022</v>
      </c>
      <c r="C288" s="5">
        <v>5535372115.0345697</v>
      </c>
      <c r="D288" s="5">
        <v>2506488125.5100403</v>
      </c>
      <c r="E288" s="5">
        <v>1653850782.4169602</v>
      </c>
      <c r="F288" s="5">
        <v>877070947.06323993</v>
      </c>
      <c r="G288" s="5">
        <v>391043440.60161</v>
      </c>
      <c r="H288" s="5">
        <v>104007358.28845</v>
      </c>
      <c r="I288" s="5">
        <v>2911461.1542700003</v>
      </c>
    </row>
    <row r="289" spans="1:10" x14ac:dyDescent="0.2">
      <c r="A289" s="4"/>
      <c r="B289" s="9">
        <v>2021</v>
      </c>
      <c r="C289" s="5">
        <v>3099662659.75806</v>
      </c>
      <c r="D289" s="5">
        <v>1375965760.1789098</v>
      </c>
      <c r="E289" s="5">
        <v>932106173.81384003</v>
      </c>
      <c r="F289" s="5">
        <v>497950528.26951003</v>
      </c>
      <c r="G289" s="5">
        <v>225805129.25531</v>
      </c>
      <c r="H289" s="5">
        <v>66016450.094760001</v>
      </c>
      <c r="I289" s="5">
        <v>1818618.14573</v>
      </c>
    </row>
    <row r="290" spans="1:10" x14ac:dyDescent="0.2">
      <c r="A290" s="4"/>
      <c r="B290" s="9">
        <v>2020</v>
      </c>
      <c r="C290" s="5">
        <v>2031206685.5145197</v>
      </c>
      <c r="D290" s="5">
        <v>877361772.73646998</v>
      </c>
      <c r="E290" s="5">
        <v>608227339.24802995</v>
      </c>
      <c r="F290" s="5">
        <v>336565596.56000996</v>
      </c>
      <c r="G290" s="5">
        <v>155690954.13575</v>
      </c>
      <c r="H290" s="5">
        <v>52017919.793970004</v>
      </c>
      <c r="I290" s="5">
        <v>1343103.0402899997</v>
      </c>
    </row>
    <row r="291" spans="1:10" x14ac:dyDescent="0.2">
      <c r="A291" s="4"/>
      <c r="B291" s="9">
        <v>2019</v>
      </c>
      <c r="C291" s="5">
        <v>1586695259.77143</v>
      </c>
      <c r="D291" s="5">
        <v>705020581.42484999</v>
      </c>
      <c r="E291" s="5">
        <v>472510965.75531012</v>
      </c>
      <c r="F291" s="5">
        <v>249650457.33621997</v>
      </c>
      <c r="G291" s="5">
        <v>123442081.04772998</v>
      </c>
      <c r="H291" s="5">
        <v>35011887.137270004</v>
      </c>
      <c r="I291" s="5">
        <v>1059287.07005</v>
      </c>
    </row>
    <row r="292" spans="1:10" x14ac:dyDescent="0.2">
      <c r="A292" s="4"/>
      <c r="B292" s="9">
        <v>2018</v>
      </c>
      <c r="C292" s="5">
        <v>1178446573.4493303</v>
      </c>
      <c r="D292" s="5">
        <v>526704840.07579994</v>
      </c>
      <c r="E292" s="5">
        <v>352350227.97903997</v>
      </c>
      <c r="F292" s="5">
        <v>179284061.45318002</v>
      </c>
      <c r="G292" s="5">
        <v>92857395.846640006</v>
      </c>
      <c r="H292" s="5">
        <v>26388441.567309991</v>
      </c>
      <c r="I292" s="5">
        <v>861606.52735999983</v>
      </c>
    </row>
    <row r="293" spans="1:10" x14ac:dyDescent="0.2">
      <c r="A293" s="4"/>
      <c r="B293" s="9">
        <v>2017</v>
      </c>
      <c r="C293" s="5">
        <v>946600627.70398009</v>
      </c>
      <c r="D293" s="5">
        <v>424268193.41344994</v>
      </c>
      <c r="E293" s="5">
        <v>279185783.35137999</v>
      </c>
      <c r="F293" s="5">
        <v>142003045.35874</v>
      </c>
      <c r="G293" s="5">
        <v>80368331.289290011</v>
      </c>
      <c r="H293" s="5">
        <v>20092535.413089998</v>
      </c>
      <c r="I293" s="5">
        <v>682738.87802999991</v>
      </c>
    </row>
    <row r="294" spans="1:10" ht="12.75" x14ac:dyDescent="0.2">
      <c r="A294" s="4"/>
      <c r="B294" s="9">
        <v>2016</v>
      </c>
      <c r="C294" s="5">
        <v>723953300.29874992</v>
      </c>
      <c r="D294" s="5">
        <v>324234771.60682005</v>
      </c>
      <c r="E294" s="5">
        <v>212743446.33385998</v>
      </c>
      <c r="F294" s="5">
        <v>108665741.65807998</v>
      </c>
      <c r="G294" s="5">
        <v>63810902.830859996</v>
      </c>
      <c r="H294" s="5">
        <v>14039801.909050001</v>
      </c>
      <c r="I294" s="5">
        <v>458635.96007999999</v>
      </c>
      <c r="J294" s="54"/>
    </row>
    <row r="295" spans="1:10" ht="12.75" x14ac:dyDescent="0.2">
      <c r="A295" s="4"/>
      <c r="B295" s="9">
        <v>2015</v>
      </c>
      <c r="C295" s="5">
        <v>544491257.16000998</v>
      </c>
      <c r="D295" s="5">
        <v>242282753.25955999</v>
      </c>
      <c r="E295" s="5">
        <v>161262923.29584</v>
      </c>
      <c r="F295" s="5">
        <v>81752622.365270004</v>
      </c>
      <c r="G295" s="5">
        <v>47774806.828060009</v>
      </c>
      <c r="H295" s="5">
        <v>11089588.927259998</v>
      </c>
      <c r="I295" s="5">
        <v>328562.48402000003</v>
      </c>
      <c r="J295" s="55"/>
    </row>
    <row r="296" spans="1:10" ht="12.75" x14ac:dyDescent="0.2">
      <c r="A296" s="4"/>
      <c r="B296" s="9">
        <v>2014</v>
      </c>
      <c r="C296" s="5">
        <v>399799091.08721006</v>
      </c>
      <c r="D296" s="5">
        <v>179025698.28256997</v>
      </c>
      <c r="E296" s="5">
        <v>119431264.26655</v>
      </c>
      <c r="F296" s="5">
        <v>61145429.162300006</v>
      </c>
      <c r="G296" s="5">
        <v>32208887.570360001</v>
      </c>
      <c r="H296" s="5">
        <v>7750512.4563900009</v>
      </c>
      <c r="I296" s="5">
        <v>237299.34903999997</v>
      </c>
      <c r="J296" s="55"/>
    </row>
    <row r="297" spans="1:10" ht="12.75" x14ac:dyDescent="0.2">
      <c r="A297" s="4"/>
      <c r="B297" s="9">
        <v>2013</v>
      </c>
      <c r="C297" s="5">
        <v>304887110.69296008</v>
      </c>
      <c r="D297" s="5">
        <v>138239708.91449001</v>
      </c>
      <c r="E297" s="5">
        <v>91581653.769970015</v>
      </c>
      <c r="F297" s="5">
        <v>46416378.291190006</v>
      </c>
      <c r="G297" s="5">
        <v>23342266.683009997</v>
      </c>
      <c r="H297" s="5">
        <v>5124856.9799000006</v>
      </c>
      <c r="I297" s="5">
        <v>182246.05440000002</v>
      </c>
      <c r="J297" s="55"/>
    </row>
    <row r="298" spans="1:10" ht="12.75" x14ac:dyDescent="0.2">
      <c r="A298" s="4"/>
      <c r="B298" s="9">
        <v>2012</v>
      </c>
      <c r="C298" s="5">
        <v>231640008.26262003</v>
      </c>
      <c r="D298" s="5">
        <v>105711279.25288999</v>
      </c>
      <c r="E298" s="5">
        <v>69543686.481100008</v>
      </c>
      <c r="F298" s="5">
        <v>36001011.885230005</v>
      </c>
      <c r="G298" s="5">
        <v>16225889.086019998</v>
      </c>
      <c r="H298" s="5">
        <v>3957057.6825199993</v>
      </c>
      <c r="I298" s="5">
        <v>201083.87485999998</v>
      </c>
      <c r="J298" s="55"/>
    </row>
    <row r="299" spans="1:10" ht="12.75" x14ac:dyDescent="0.2">
      <c r="A299" s="4"/>
      <c r="B299" s="9">
        <v>2011</v>
      </c>
      <c r="C299" s="5">
        <v>176394513.58027998</v>
      </c>
      <c r="D299" s="5">
        <v>82344105.753419995</v>
      </c>
      <c r="E299" s="5">
        <v>51467442.011339992</v>
      </c>
      <c r="F299" s="5">
        <v>27007656.630429998</v>
      </c>
      <c r="G299" s="5">
        <v>12337517.143840002</v>
      </c>
      <c r="H299" s="5">
        <v>3097369.8067099997</v>
      </c>
      <c r="I299" s="5">
        <v>140422.23453999998</v>
      </c>
      <c r="J299" s="55"/>
    </row>
    <row r="300" spans="1:10" ht="12.75" x14ac:dyDescent="0.2">
      <c r="A300" s="4"/>
      <c r="B300" s="9">
        <v>2010</v>
      </c>
      <c r="C300" s="52">
        <v>130215343.96189</v>
      </c>
      <c r="D300" s="52">
        <v>61672790.97804001</v>
      </c>
      <c r="E300" s="52">
        <v>37603182.107119992</v>
      </c>
      <c r="F300" s="52">
        <v>19609984.498980001</v>
      </c>
      <c r="G300" s="52">
        <v>8657065.8823400009</v>
      </c>
      <c r="H300" s="52">
        <v>2669932.48594</v>
      </c>
      <c r="I300" s="52">
        <v>2388.00947</v>
      </c>
      <c r="J300" s="55"/>
    </row>
    <row r="301" spans="1:10" x14ac:dyDescent="0.2">
      <c r="A301" s="4"/>
      <c r="B301" s="9">
        <v>2009</v>
      </c>
      <c r="C301" s="5">
        <v>98414056.005479991</v>
      </c>
      <c r="D301" s="5">
        <v>47498201.742619984</v>
      </c>
      <c r="E301" s="5">
        <v>28779023.692069996</v>
      </c>
      <c r="F301" s="5">
        <v>15193205.07969</v>
      </c>
      <c r="G301" s="5">
        <v>5657770.1497400003</v>
      </c>
      <c r="H301" s="5">
        <v>1285855.34136</v>
      </c>
      <c r="I301" s="10">
        <v>0</v>
      </c>
    </row>
    <row r="302" spans="1:10" x14ac:dyDescent="0.2">
      <c r="A302" s="4"/>
      <c r="B302" s="9">
        <v>2008</v>
      </c>
      <c r="C302" s="5">
        <v>79005425.374339998</v>
      </c>
      <c r="D302" s="5">
        <v>39003152.45889999</v>
      </c>
      <c r="E302" s="5">
        <v>23242582.517329998</v>
      </c>
      <c r="F302" s="5">
        <v>11066676.70861</v>
      </c>
      <c r="G302" s="5">
        <v>4678597.2055300009</v>
      </c>
      <c r="H302" s="5">
        <v>1014416.4839700001</v>
      </c>
      <c r="I302" s="10">
        <v>0</v>
      </c>
    </row>
    <row r="303" spans="1:10" x14ac:dyDescent="0.2">
      <c r="A303" s="4"/>
      <c r="B303" s="9">
        <v>2007</v>
      </c>
      <c r="C303" s="5">
        <v>56087495.06673</v>
      </c>
      <c r="D303" s="5">
        <v>29249911.348730005</v>
      </c>
      <c r="E303" s="5">
        <v>14322633.126069998</v>
      </c>
      <c r="F303" s="5">
        <v>8266247.5025200006</v>
      </c>
      <c r="G303" s="5">
        <v>3498474.1570899999</v>
      </c>
      <c r="H303" s="5">
        <v>750228.93232000002</v>
      </c>
      <c r="I303" s="10">
        <v>0</v>
      </c>
    </row>
    <row r="304" spans="1:10" x14ac:dyDescent="0.2">
      <c r="A304" s="4"/>
      <c r="B304" s="9">
        <v>2006</v>
      </c>
      <c r="C304" s="5">
        <v>39999643.912069999</v>
      </c>
      <c r="D304" s="5">
        <v>19646073.050619997</v>
      </c>
      <c r="E304" s="5">
        <v>10730813.09261</v>
      </c>
      <c r="F304" s="5">
        <v>6314140.6617200002</v>
      </c>
      <c r="G304" s="5">
        <v>2647116.0793800005</v>
      </c>
      <c r="H304" s="5">
        <v>661501.02774000005</v>
      </c>
      <c r="I304" s="10">
        <v>0</v>
      </c>
    </row>
    <row r="305" spans="1:9" x14ac:dyDescent="0.2">
      <c r="A305" s="8"/>
      <c r="B305" s="9">
        <v>2005</v>
      </c>
      <c r="C305" s="5">
        <v>28460348.949040003</v>
      </c>
      <c r="D305" s="5">
        <v>13348504.86341</v>
      </c>
      <c r="E305" s="5">
        <v>8003725.6165499995</v>
      </c>
      <c r="F305" s="5">
        <v>4792309.010759999</v>
      </c>
      <c r="G305" s="5">
        <v>1724237.1450400001</v>
      </c>
      <c r="H305" s="5">
        <v>591572.31328</v>
      </c>
      <c r="I305" s="10">
        <v>0</v>
      </c>
    </row>
    <row r="306" spans="1:9" x14ac:dyDescent="0.2">
      <c r="A306" s="8"/>
      <c r="B306" s="9">
        <v>2004</v>
      </c>
      <c r="C306" s="5">
        <v>22190058.275349997</v>
      </c>
      <c r="D306" s="5">
        <v>10166890.183289999</v>
      </c>
      <c r="E306" s="5">
        <v>6375042.2074699998</v>
      </c>
      <c r="F306" s="5">
        <v>3932209.0911299996</v>
      </c>
      <c r="G306" s="5">
        <v>1259933.63843</v>
      </c>
      <c r="H306" s="5">
        <v>455983.15503000002</v>
      </c>
      <c r="I306" s="10">
        <v>0</v>
      </c>
    </row>
    <row r="307" spans="1:9" x14ac:dyDescent="0.2">
      <c r="A307" s="8"/>
      <c r="B307" s="9">
        <v>2003</v>
      </c>
      <c r="C307" s="5">
        <v>16625724.063899999</v>
      </c>
      <c r="D307" s="5">
        <v>7633582.782540001</v>
      </c>
      <c r="E307" s="5">
        <v>4692337.9786200002</v>
      </c>
      <c r="F307" s="5">
        <v>3129449.5177899995</v>
      </c>
      <c r="G307" s="5">
        <v>875686.67230999994</v>
      </c>
      <c r="H307" s="5">
        <v>294667.11264000001</v>
      </c>
      <c r="I307" s="10">
        <v>0</v>
      </c>
    </row>
    <row r="308" spans="1:9" x14ac:dyDescent="0.2">
      <c r="A308" s="9"/>
      <c r="B308" s="4"/>
      <c r="C308" s="5"/>
      <c r="D308" s="6"/>
      <c r="E308" s="6"/>
      <c r="F308" s="6"/>
      <c r="G308" s="6"/>
      <c r="H308" s="6"/>
      <c r="I308" s="7"/>
    </row>
    <row r="309" spans="1:9" x14ac:dyDescent="0.2">
      <c r="A309" s="9"/>
      <c r="B309" s="11"/>
      <c r="C309" s="6"/>
      <c r="D309" s="6"/>
      <c r="E309" s="6"/>
      <c r="F309" s="6"/>
      <c r="G309" s="6"/>
      <c r="H309" s="6"/>
      <c r="I309" s="7"/>
    </row>
    <row r="310" spans="1:9" x14ac:dyDescent="0.2">
      <c r="A310" s="9"/>
      <c r="B310" s="12" t="s">
        <v>14</v>
      </c>
      <c r="C310" s="6"/>
      <c r="D310" s="6"/>
      <c r="E310" s="6"/>
      <c r="F310" s="6"/>
      <c r="G310" s="6"/>
      <c r="H310" s="6"/>
      <c r="I310" s="7"/>
    </row>
    <row r="311" spans="1:9" x14ac:dyDescent="0.2">
      <c r="A311" s="9"/>
      <c r="B311" s="11"/>
      <c r="C311" s="6"/>
      <c r="D311" s="6"/>
      <c r="E311" s="6"/>
      <c r="F311" s="6"/>
      <c r="G311" s="6"/>
      <c r="H311" s="6"/>
      <c r="I311" s="7"/>
    </row>
    <row r="312" spans="1:9" x14ac:dyDescent="0.2">
      <c r="A312" s="9"/>
      <c r="B312" s="13"/>
      <c r="C312" s="14"/>
      <c r="D312" s="14"/>
      <c r="E312" s="14"/>
      <c r="F312" s="14"/>
      <c r="G312" s="14"/>
      <c r="H312" s="14"/>
      <c r="I312" s="15"/>
    </row>
    <row r="313" spans="1:9" x14ac:dyDescent="0.2">
      <c r="A313" s="4"/>
      <c r="B313" s="13"/>
      <c r="C313" s="14"/>
      <c r="D313" s="14"/>
      <c r="E313" s="14"/>
      <c r="F313" s="14"/>
      <c r="G313" s="14"/>
      <c r="H313" s="14"/>
      <c r="I313" s="15"/>
    </row>
    <row r="314" spans="1:9" x14ac:dyDescent="0.2">
      <c r="A314" s="11"/>
      <c r="B314" s="13"/>
      <c r="C314" s="14"/>
      <c r="D314" s="14"/>
      <c r="E314" s="14"/>
      <c r="F314" s="14"/>
      <c r="G314" s="14"/>
      <c r="H314" s="14"/>
      <c r="I314" s="15"/>
    </row>
    <row r="315" spans="1:9" x14ac:dyDescent="0.2">
      <c r="A315" s="12"/>
      <c r="B315" s="13"/>
      <c r="C315" s="14"/>
      <c r="D315" s="14"/>
      <c r="E315" s="14"/>
      <c r="F315" s="14"/>
      <c r="G315" s="14"/>
      <c r="H315" s="14"/>
      <c r="I315" s="15"/>
    </row>
    <row r="316" spans="1:9" x14ac:dyDescent="0.2">
      <c r="A316" s="11"/>
      <c r="B316" s="13"/>
      <c r="C316" s="14"/>
      <c r="D316" s="14"/>
      <c r="E316" s="14"/>
      <c r="F316" s="14"/>
      <c r="G316" s="14"/>
      <c r="H316" s="14"/>
      <c r="I316" s="15"/>
    </row>
    <row r="317" spans="1:9" x14ac:dyDescent="0.2">
      <c r="A317" s="13"/>
      <c r="B317" s="13"/>
      <c r="C317" s="14"/>
      <c r="D317" s="14"/>
      <c r="E317" s="14"/>
      <c r="F317" s="14"/>
      <c r="G317" s="14"/>
      <c r="H317" s="14"/>
      <c r="I317" s="15"/>
    </row>
    <row r="318" spans="1:9" x14ac:dyDescent="0.2">
      <c r="A318" s="13"/>
      <c r="B318" s="13"/>
      <c r="C318" s="14"/>
      <c r="D318" s="14"/>
      <c r="E318" s="14"/>
      <c r="F318" s="14"/>
      <c r="G318" s="14"/>
      <c r="H318" s="14"/>
      <c r="I318" s="15"/>
    </row>
    <row r="319" spans="1:9" x14ac:dyDescent="0.2">
      <c r="A319" s="13"/>
      <c r="B319" s="13"/>
      <c r="C319" s="14"/>
      <c r="D319" s="14"/>
      <c r="E319" s="14"/>
      <c r="F319" s="14"/>
      <c r="G319" s="14"/>
      <c r="H319" s="14"/>
      <c r="I319" s="15"/>
    </row>
    <row r="320" spans="1:9" x14ac:dyDescent="0.2">
      <c r="A320" s="13"/>
      <c r="B320" s="13"/>
      <c r="C320" s="14"/>
      <c r="D320" s="14"/>
      <c r="E320" s="14"/>
      <c r="F320" s="14"/>
      <c r="G320" s="14"/>
      <c r="H320" s="14"/>
      <c r="I320" s="15"/>
    </row>
    <row r="321" spans="1:9" x14ac:dyDescent="0.2">
      <c r="A321" s="13"/>
      <c r="B321" s="13"/>
      <c r="C321" s="14"/>
      <c r="D321" s="14"/>
      <c r="E321" s="14"/>
      <c r="F321" s="14"/>
      <c r="G321" s="14"/>
      <c r="H321" s="14"/>
      <c r="I321" s="15"/>
    </row>
    <row r="322" spans="1:9" x14ac:dyDescent="0.2">
      <c r="A322" s="13"/>
      <c r="B322" s="13"/>
      <c r="C322" s="14"/>
      <c r="D322" s="14"/>
      <c r="E322" s="14"/>
      <c r="F322" s="14"/>
      <c r="G322" s="14"/>
      <c r="H322" s="14"/>
      <c r="I322" s="15"/>
    </row>
    <row r="323" spans="1:9" x14ac:dyDescent="0.2">
      <c r="A323" s="13"/>
      <c r="B323" s="13"/>
      <c r="C323" s="14"/>
      <c r="D323" s="14"/>
      <c r="E323" s="14"/>
      <c r="F323" s="14"/>
      <c r="G323" s="14"/>
      <c r="H323" s="14"/>
      <c r="I323" s="15"/>
    </row>
    <row r="324" spans="1:9" x14ac:dyDescent="0.2">
      <c r="A324" s="13"/>
      <c r="B324" s="13"/>
      <c r="C324" s="14"/>
      <c r="D324" s="14"/>
      <c r="E324" s="14"/>
      <c r="F324" s="14"/>
      <c r="G324" s="14"/>
      <c r="H324" s="14"/>
      <c r="I324" s="15"/>
    </row>
    <row r="325" spans="1:9" x14ac:dyDescent="0.2">
      <c r="A325" s="13"/>
      <c r="B325" s="13"/>
      <c r="C325" s="16"/>
      <c r="D325" s="16"/>
      <c r="E325" s="16"/>
      <c r="F325" s="16"/>
      <c r="G325" s="16"/>
      <c r="H325" s="16"/>
      <c r="I325" s="17"/>
    </row>
    <row r="326" spans="1:9" x14ac:dyDescent="0.2">
      <c r="A326" s="13"/>
      <c r="B326" s="13"/>
      <c r="C326" s="16"/>
      <c r="D326" s="16"/>
      <c r="E326" s="16"/>
      <c r="F326" s="16"/>
      <c r="G326" s="16"/>
      <c r="H326" s="16"/>
      <c r="I326" s="17"/>
    </row>
    <row r="327" spans="1:9" x14ac:dyDescent="0.2">
      <c r="A327" s="13"/>
      <c r="B327" s="13"/>
      <c r="C327" s="16"/>
      <c r="D327" s="16"/>
      <c r="E327" s="16"/>
      <c r="F327" s="16"/>
      <c r="G327" s="16"/>
      <c r="H327" s="16"/>
      <c r="I327" s="16"/>
    </row>
    <row r="328" spans="1:9" x14ac:dyDescent="0.2">
      <c r="A328" s="13"/>
      <c r="B328" s="13"/>
      <c r="C328" s="16"/>
      <c r="D328" s="16"/>
      <c r="E328" s="16"/>
      <c r="F328" s="16"/>
      <c r="G328" s="16"/>
      <c r="H328" s="16"/>
      <c r="I328" s="16"/>
    </row>
    <row r="329" spans="1:9" x14ac:dyDescent="0.2">
      <c r="A329" s="13"/>
      <c r="B329" s="13"/>
      <c r="C329" s="16"/>
      <c r="D329" s="16"/>
      <c r="E329" s="16"/>
      <c r="F329" s="16"/>
      <c r="G329" s="16"/>
      <c r="H329" s="16"/>
      <c r="I329" s="16"/>
    </row>
    <row r="330" spans="1:9" x14ac:dyDescent="0.2">
      <c r="A330" s="13"/>
      <c r="B330" s="13"/>
      <c r="C330" s="16"/>
      <c r="D330" s="16"/>
      <c r="E330" s="16"/>
      <c r="F330" s="16"/>
      <c r="G330" s="16"/>
      <c r="H330" s="16"/>
      <c r="I330" s="16"/>
    </row>
    <row r="331" spans="1:9" x14ac:dyDescent="0.2">
      <c r="A331" s="13"/>
      <c r="B331" s="13"/>
      <c r="C331" s="16"/>
      <c r="D331" s="16"/>
      <c r="E331" s="16"/>
      <c r="F331" s="16"/>
      <c r="G331" s="16"/>
      <c r="H331" s="16"/>
      <c r="I331" s="16"/>
    </row>
    <row r="332" spans="1:9" x14ac:dyDescent="0.2">
      <c r="A332" s="13"/>
      <c r="B332" s="13"/>
      <c r="C332" s="16"/>
      <c r="D332" s="16"/>
      <c r="E332" s="16"/>
      <c r="F332" s="16"/>
      <c r="G332" s="16"/>
      <c r="H332" s="16"/>
      <c r="I332" s="16"/>
    </row>
    <row r="333" spans="1:9" x14ac:dyDescent="0.2">
      <c r="A333" s="13"/>
      <c r="B333" s="13"/>
      <c r="C333" s="16"/>
      <c r="D333" s="16"/>
      <c r="E333" s="16"/>
      <c r="F333" s="16"/>
      <c r="G333" s="16"/>
      <c r="H333" s="16"/>
      <c r="I333" s="16"/>
    </row>
    <row r="334" spans="1:9" x14ac:dyDescent="0.2">
      <c r="A334" s="13"/>
      <c r="B334" s="13"/>
      <c r="C334" s="16"/>
      <c r="D334" s="16"/>
      <c r="E334" s="16"/>
      <c r="F334" s="16"/>
      <c r="G334" s="16"/>
      <c r="H334" s="16"/>
      <c r="I334" s="16"/>
    </row>
    <row r="335" spans="1:9" x14ac:dyDescent="0.2">
      <c r="A335" s="13"/>
      <c r="B335" s="13"/>
      <c r="C335" s="16"/>
      <c r="D335" s="16"/>
      <c r="E335" s="16"/>
      <c r="F335" s="16"/>
      <c r="G335" s="16"/>
      <c r="H335" s="16"/>
      <c r="I335" s="16"/>
    </row>
    <row r="336" spans="1:9" x14ac:dyDescent="0.2">
      <c r="A336" s="13"/>
      <c r="B336" s="13"/>
      <c r="C336" s="16"/>
      <c r="D336" s="16"/>
      <c r="E336" s="16"/>
      <c r="F336" s="16"/>
      <c r="G336" s="16"/>
      <c r="H336" s="16"/>
      <c r="I336" s="16"/>
    </row>
    <row r="337" spans="1:9" x14ac:dyDescent="0.2">
      <c r="A337" s="13"/>
      <c r="B337" s="13"/>
      <c r="C337" s="16"/>
      <c r="D337" s="16"/>
      <c r="E337" s="16"/>
      <c r="F337" s="16"/>
      <c r="G337" s="16"/>
      <c r="H337" s="16"/>
      <c r="I337" s="16"/>
    </row>
    <row r="338" spans="1:9" x14ac:dyDescent="0.2">
      <c r="A338" s="13"/>
      <c r="B338" s="13"/>
      <c r="C338" s="16"/>
      <c r="D338" s="16"/>
      <c r="E338" s="16"/>
      <c r="F338" s="16"/>
      <c r="G338" s="16"/>
      <c r="H338" s="16"/>
      <c r="I338" s="16"/>
    </row>
    <row r="339" spans="1:9" x14ac:dyDescent="0.2">
      <c r="A339" s="13"/>
      <c r="B339" s="13"/>
      <c r="C339" s="16"/>
      <c r="D339" s="16"/>
      <c r="E339" s="16"/>
      <c r="F339" s="16"/>
      <c r="G339" s="16"/>
      <c r="H339" s="16"/>
      <c r="I339" s="16"/>
    </row>
    <row r="340" spans="1:9" x14ac:dyDescent="0.2">
      <c r="A340" s="13"/>
      <c r="B340" s="13"/>
      <c r="C340" s="16"/>
      <c r="D340" s="16"/>
      <c r="E340" s="16"/>
      <c r="F340" s="16"/>
      <c r="G340" s="16"/>
      <c r="H340" s="16"/>
      <c r="I340" s="16"/>
    </row>
    <row r="341" spans="1:9" x14ac:dyDescent="0.2">
      <c r="A341" s="13"/>
      <c r="B341" s="13"/>
      <c r="C341" s="16"/>
      <c r="D341" s="16"/>
      <c r="E341" s="16"/>
      <c r="F341" s="16"/>
      <c r="G341" s="16"/>
      <c r="H341" s="16"/>
      <c r="I341" s="16"/>
    </row>
    <row r="342" spans="1:9" x14ac:dyDescent="0.2">
      <c r="A342" s="13"/>
      <c r="B342" s="13"/>
      <c r="C342" s="16"/>
      <c r="D342" s="16"/>
      <c r="E342" s="16"/>
      <c r="F342" s="16"/>
      <c r="G342" s="16"/>
      <c r="H342" s="16"/>
      <c r="I342" s="16"/>
    </row>
    <row r="343" spans="1:9" x14ac:dyDescent="0.2">
      <c r="A343" s="13"/>
      <c r="B343" s="13"/>
      <c r="C343" s="16"/>
      <c r="D343" s="16"/>
      <c r="E343" s="16"/>
      <c r="F343" s="16"/>
      <c r="G343" s="16"/>
      <c r="H343" s="16"/>
      <c r="I343" s="16"/>
    </row>
    <row r="344" spans="1:9" x14ac:dyDescent="0.2">
      <c r="A344" s="13"/>
      <c r="B344" s="13"/>
      <c r="C344" s="16"/>
      <c r="D344" s="16"/>
      <c r="E344" s="16"/>
      <c r="F344" s="16"/>
      <c r="G344" s="16"/>
      <c r="H344" s="16"/>
      <c r="I344" s="16"/>
    </row>
    <row r="345" spans="1:9" x14ac:dyDescent="0.2">
      <c r="A345" s="13"/>
      <c r="B345" s="13"/>
      <c r="C345" s="16"/>
      <c r="D345" s="16"/>
      <c r="E345" s="16"/>
      <c r="F345" s="16"/>
      <c r="G345" s="16"/>
      <c r="H345" s="16"/>
      <c r="I345" s="16"/>
    </row>
    <row r="346" spans="1:9" x14ac:dyDescent="0.2">
      <c r="A346" s="13"/>
      <c r="B346" s="13"/>
      <c r="C346" s="16"/>
      <c r="D346" s="16"/>
      <c r="E346" s="16"/>
      <c r="F346" s="16"/>
      <c r="G346" s="16"/>
      <c r="H346" s="16"/>
      <c r="I346" s="16"/>
    </row>
    <row r="347" spans="1:9" x14ac:dyDescent="0.2">
      <c r="A347" s="13"/>
      <c r="B347" s="13"/>
      <c r="C347" s="16"/>
      <c r="D347" s="16"/>
      <c r="E347" s="16"/>
      <c r="F347" s="16"/>
      <c r="G347" s="16"/>
      <c r="H347" s="16"/>
      <c r="I347" s="16"/>
    </row>
    <row r="348" spans="1:9" x14ac:dyDescent="0.2">
      <c r="A348" s="13"/>
      <c r="B348" s="13"/>
      <c r="C348" s="16"/>
      <c r="D348" s="16"/>
      <c r="E348" s="16"/>
      <c r="F348" s="16"/>
      <c r="G348" s="16"/>
      <c r="H348" s="16"/>
      <c r="I348" s="16"/>
    </row>
    <row r="349" spans="1:9" x14ac:dyDescent="0.2">
      <c r="A349" s="13"/>
      <c r="B349" s="13"/>
      <c r="C349" s="16"/>
      <c r="D349" s="16"/>
      <c r="E349" s="16"/>
      <c r="F349" s="16"/>
      <c r="G349" s="16"/>
      <c r="H349" s="16"/>
      <c r="I349" s="16"/>
    </row>
    <row r="350" spans="1:9" x14ac:dyDescent="0.2">
      <c r="A350" s="13"/>
      <c r="B350" s="13"/>
      <c r="C350" s="16"/>
      <c r="D350" s="16"/>
      <c r="E350" s="16"/>
      <c r="F350" s="16"/>
      <c r="G350" s="16"/>
      <c r="H350" s="16"/>
      <c r="I350" s="16"/>
    </row>
    <row r="351" spans="1:9" x14ac:dyDescent="0.2">
      <c r="A351" s="13"/>
      <c r="B351" s="13"/>
      <c r="C351" s="16"/>
      <c r="D351" s="16"/>
      <c r="E351" s="16"/>
      <c r="F351" s="16"/>
      <c r="G351" s="16"/>
      <c r="H351" s="16"/>
      <c r="I351" s="16"/>
    </row>
    <row r="352" spans="1:9" x14ac:dyDescent="0.2">
      <c r="A352" s="13"/>
      <c r="B352" s="13"/>
      <c r="C352" s="16"/>
      <c r="D352" s="16"/>
      <c r="E352" s="16"/>
      <c r="F352" s="16"/>
      <c r="G352" s="16"/>
      <c r="H352" s="16"/>
      <c r="I352" s="16"/>
    </row>
    <row r="353" spans="1:9" x14ac:dyDescent="0.2">
      <c r="A353" s="13"/>
      <c r="B353" s="13"/>
      <c r="C353" s="16"/>
      <c r="D353" s="16"/>
      <c r="E353" s="16"/>
      <c r="F353" s="16"/>
      <c r="G353" s="16"/>
      <c r="H353" s="16"/>
      <c r="I353" s="16"/>
    </row>
    <row r="354" spans="1:9" x14ac:dyDescent="0.2">
      <c r="A354" s="13"/>
      <c r="B354" s="13"/>
      <c r="C354" s="16"/>
      <c r="D354" s="16"/>
      <c r="E354" s="16"/>
      <c r="F354" s="16"/>
      <c r="G354" s="16"/>
      <c r="H354" s="16"/>
      <c r="I354" s="16"/>
    </row>
    <row r="355" spans="1:9" x14ac:dyDescent="0.2">
      <c r="A355" s="13"/>
      <c r="B355" s="13"/>
      <c r="C355" s="16"/>
      <c r="D355" s="16"/>
      <c r="E355" s="16"/>
      <c r="F355" s="16"/>
      <c r="G355" s="16"/>
      <c r="H355" s="16"/>
      <c r="I355" s="16"/>
    </row>
    <row r="356" spans="1:9" x14ac:dyDescent="0.2">
      <c r="A356" s="13"/>
      <c r="B356" s="13"/>
      <c r="C356" s="16"/>
      <c r="D356" s="16"/>
      <c r="E356" s="16"/>
      <c r="F356" s="16"/>
      <c r="G356" s="16"/>
      <c r="H356" s="16"/>
      <c r="I356" s="16"/>
    </row>
    <row r="357" spans="1:9" x14ac:dyDescent="0.2">
      <c r="A357" s="13"/>
      <c r="B357" s="13"/>
      <c r="C357" s="16"/>
      <c r="D357" s="16"/>
      <c r="E357" s="16"/>
      <c r="F357" s="16"/>
      <c r="G357" s="16"/>
      <c r="H357" s="16"/>
      <c r="I357" s="16"/>
    </row>
    <row r="358" spans="1:9" x14ac:dyDescent="0.2">
      <c r="A358" s="13"/>
      <c r="B358" s="13"/>
      <c r="C358" s="16"/>
      <c r="D358" s="16"/>
      <c r="E358" s="16"/>
      <c r="F358" s="16"/>
      <c r="G358" s="16"/>
      <c r="H358" s="16"/>
      <c r="I358" s="16"/>
    </row>
    <row r="359" spans="1:9" x14ac:dyDescent="0.2">
      <c r="A359" s="13"/>
      <c r="B359" s="13"/>
      <c r="C359" s="16"/>
      <c r="D359" s="16"/>
      <c r="E359" s="16"/>
      <c r="F359" s="16"/>
      <c r="G359" s="16"/>
      <c r="H359" s="16"/>
      <c r="I359" s="16"/>
    </row>
    <row r="360" spans="1:9" x14ac:dyDescent="0.2">
      <c r="A360" s="13"/>
      <c r="B360" s="13"/>
      <c r="C360" s="16"/>
      <c r="D360" s="16"/>
      <c r="E360" s="16"/>
      <c r="F360" s="16"/>
      <c r="G360" s="16"/>
      <c r="H360" s="16"/>
      <c r="I360" s="16"/>
    </row>
    <row r="361" spans="1:9" x14ac:dyDescent="0.2">
      <c r="A361" s="13"/>
      <c r="B361" s="13"/>
      <c r="C361" s="16"/>
      <c r="D361" s="16"/>
      <c r="E361" s="16"/>
      <c r="F361" s="16"/>
      <c r="G361" s="16"/>
      <c r="H361" s="16"/>
      <c r="I361" s="16"/>
    </row>
    <row r="362" spans="1:9" x14ac:dyDescent="0.2">
      <c r="A362" s="13"/>
      <c r="B362" s="13"/>
      <c r="C362" s="16"/>
      <c r="D362" s="16"/>
      <c r="E362" s="16"/>
      <c r="F362" s="16"/>
      <c r="G362" s="16"/>
      <c r="H362" s="16"/>
      <c r="I362" s="16"/>
    </row>
    <row r="363" spans="1:9" x14ac:dyDescent="0.2">
      <c r="A363" s="13"/>
      <c r="B363" s="13"/>
      <c r="C363" s="16"/>
      <c r="D363" s="16"/>
      <c r="E363" s="16"/>
      <c r="F363" s="16"/>
      <c r="G363" s="16"/>
      <c r="H363" s="16"/>
      <c r="I363" s="16"/>
    </row>
    <row r="364" spans="1:9" x14ac:dyDescent="0.2">
      <c r="A364" s="13"/>
      <c r="B364" s="13"/>
      <c r="C364" s="16"/>
      <c r="D364" s="16"/>
      <c r="E364" s="16"/>
      <c r="F364" s="16"/>
      <c r="G364" s="16"/>
      <c r="H364" s="16"/>
      <c r="I364" s="16"/>
    </row>
    <row r="365" spans="1:9" x14ac:dyDescent="0.2">
      <c r="A365" s="13"/>
      <c r="B365" s="13"/>
      <c r="C365" s="16"/>
      <c r="D365" s="16"/>
      <c r="E365" s="16"/>
      <c r="F365" s="16"/>
      <c r="G365" s="16"/>
      <c r="H365" s="16"/>
      <c r="I365" s="16"/>
    </row>
    <row r="366" spans="1:9" x14ac:dyDescent="0.2">
      <c r="A366" s="13"/>
      <c r="B366" s="13"/>
      <c r="C366" s="16"/>
      <c r="D366" s="16"/>
      <c r="E366" s="16"/>
      <c r="F366" s="16"/>
      <c r="G366" s="16"/>
      <c r="H366" s="16"/>
      <c r="I366" s="16"/>
    </row>
    <row r="367" spans="1:9" x14ac:dyDescent="0.2">
      <c r="A367" s="13"/>
      <c r="B367" s="13"/>
      <c r="C367" s="16"/>
      <c r="D367" s="16"/>
      <c r="E367" s="16"/>
      <c r="F367" s="16"/>
      <c r="G367" s="16"/>
      <c r="H367" s="16"/>
      <c r="I367" s="16"/>
    </row>
    <row r="368" spans="1:9" x14ac:dyDescent="0.2">
      <c r="A368" s="13"/>
      <c r="B368" s="13"/>
      <c r="C368" s="16"/>
      <c r="D368" s="16"/>
      <c r="E368" s="16"/>
      <c r="F368" s="16"/>
      <c r="G368" s="16"/>
      <c r="H368" s="16"/>
      <c r="I368" s="16"/>
    </row>
    <row r="369" spans="1:9" x14ac:dyDescent="0.2">
      <c r="A369" s="13"/>
      <c r="B369" s="13"/>
      <c r="C369" s="16"/>
      <c r="D369" s="16"/>
      <c r="E369" s="16"/>
      <c r="F369" s="16"/>
      <c r="G369" s="16"/>
      <c r="H369" s="16"/>
      <c r="I369" s="16"/>
    </row>
    <row r="370" spans="1:9" x14ac:dyDescent="0.2">
      <c r="A370" s="13"/>
      <c r="B370" s="13"/>
      <c r="C370" s="16"/>
      <c r="D370" s="16"/>
      <c r="E370" s="16"/>
      <c r="F370" s="16"/>
      <c r="G370" s="16"/>
      <c r="H370" s="16"/>
      <c r="I370" s="16"/>
    </row>
    <row r="371" spans="1:9" x14ac:dyDescent="0.2">
      <c r="A371" s="13"/>
      <c r="B371" s="13"/>
      <c r="C371" s="16"/>
      <c r="D371" s="16"/>
      <c r="E371" s="16"/>
      <c r="F371" s="16"/>
      <c r="G371" s="16"/>
      <c r="H371" s="16"/>
      <c r="I371" s="16"/>
    </row>
    <row r="372" spans="1:9" x14ac:dyDescent="0.2">
      <c r="A372" s="13"/>
      <c r="B372" s="13"/>
      <c r="C372" s="16"/>
      <c r="D372" s="16"/>
      <c r="E372" s="16"/>
      <c r="F372" s="16"/>
      <c r="G372" s="16"/>
      <c r="H372" s="16"/>
      <c r="I372" s="16"/>
    </row>
    <row r="373" spans="1:9" x14ac:dyDescent="0.2">
      <c r="A373" s="13"/>
      <c r="B373" s="13"/>
      <c r="C373" s="16"/>
      <c r="D373" s="16"/>
      <c r="E373" s="16"/>
      <c r="F373" s="16"/>
      <c r="G373" s="16"/>
      <c r="H373" s="16"/>
      <c r="I373" s="16"/>
    </row>
    <row r="374" spans="1:9" x14ac:dyDescent="0.2">
      <c r="A374" s="13"/>
      <c r="B374" s="13"/>
      <c r="C374" s="16"/>
      <c r="D374" s="16"/>
      <c r="E374" s="16"/>
      <c r="F374" s="16"/>
      <c r="G374" s="16"/>
      <c r="H374" s="16"/>
      <c r="I374" s="16"/>
    </row>
    <row r="375" spans="1:9" x14ac:dyDescent="0.2">
      <c r="A375" s="13"/>
      <c r="B375" s="13"/>
      <c r="C375" s="16"/>
      <c r="D375" s="16"/>
      <c r="E375" s="16"/>
      <c r="F375" s="16"/>
      <c r="G375" s="16"/>
      <c r="H375" s="16"/>
      <c r="I375" s="16"/>
    </row>
    <row r="376" spans="1:9" x14ac:dyDescent="0.2">
      <c r="A376" s="13"/>
      <c r="B376" s="13"/>
      <c r="C376" s="16"/>
      <c r="D376" s="16"/>
      <c r="E376" s="16"/>
      <c r="F376" s="16"/>
      <c r="G376" s="16"/>
      <c r="H376" s="16"/>
      <c r="I376" s="16"/>
    </row>
    <row r="377" spans="1:9" x14ac:dyDescent="0.2">
      <c r="A377" s="13"/>
      <c r="B377" s="13"/>
      <c r="C377" s="16"/>
      <c r="D377" s="16"/>
      <c r="E377" s="16"/>
      <c r="F377" s="16"/>
      <c r="G377" s="16"/>
      <c r="H377" s="16"/>
      <c r="I377" s="16"/>
    </row>
    <row r="378" spans="1:9" x14ac:dyDescent="0.2">
      <c r="A378" s="13"/>
      <c r="B378" s="13"/>
      <c r="C378" s="16"/>
      <c r="D378" s="16"/>
      <c r="E378" s="16"/>
      <c r="F378" s="16"/>
      <c r="G378" s="16"/>
      <c r="H378" s="16"/>
      <c r="I378" s="16"/>
    </row>
    <row r="379" spans="1:9" x14ac:dyDescent="0.2">
      <c r="A379" s="13"/>
      <c r="B379" s="13"/>
      <c r="C379" s="16"/>
      <c r="D379" s="16"/>
      <c r="E379" s="16"/>
      <c r="F379" s="16"/>
      <c r="G379" s="16"/>
      <c r="H379" s="16"/>
      <c r="I379" s="16"/>
    </row>
    <row r="380" spans="1:9" x14ac:dyDescent="0.2">
      <c r="A380" s="13"/>
      <c r="B380" s="13"/>
      <c r="C380" s="16"/>
      <c r="D380" s="16"/>
      <c r="E380" s="16"/>
      <c r="F380" s="16"/>
      <c r="G380" s="16"/>
      <c r="H380" s="16"/>
      <c r="I380" s="16"/>
    </row>
    <row r="381" spans="1:9" x14ac:dyDescent="0.2">
      <c r="A381" s="13"/>
      <c r="B381" s="13"/>
      <c r="C381" s="16"/>
      <c r="D381" s="16"/>
      <c r="E381" s="16"/>
      <c r="F381" s="16"/>
      <c r="G381" s="16"/>
      <c r="H381" s="16"/>
      <c r="I381" s="16"/>
    </row>
    <row r="382" spans="1:9" x14ac:dyDescent="0.2">
      <c r="A382" s="13"/>
      <c r="B382" s="13"/>
      <c r="C382" s="16"/>
      <c r="D382" s="16"/>
      <c r="E382" s="16"/>
      <c r="F382" s="16"/>
      <c r="G382" s="16"/>
      <c r="H382" s="16"/>
      <c r="I382" s="16"/>
    </row>
    <row r="383" spans="1:9" x14ac:dyDescent="0.2">
      <c r="A383" s="13"/>
      <c r="B383" s="13"/>
      <c r="C383" s="16"/>
      <c r="D383" s="16"/>
      <c r="E383" s="16"/>
      <c r="F383" s="16"/>
      <c r="G383" s="16"/>
      <c r="H383" s="16"/>
      <c r="I383" s="16"/>
    </row>
    <row r="384" spans="1:9" x14ac:dyDescent="0.2">
      <c r="A384" s="13"/>
      <c r="B384" s="13"/>
      <c r="C384" s="16"/>
      <c r="D384" s="16"/>
      <c r="E384" s="16"/>
      <c r="F384" s="16"/>
      <c r="G384" s="16"/>
      <c r="H384" s="16"/>
      <c r="I384" s="16"/>
    </row>
    <row r="385" spans="1:9" x14ac:dyDescent="0.2">
      <c r="A385" s="13"/>
      <c r="B385" s="13"/>
      <c r="C385" s="16"/>
      <c r="D385" s="16"/>
      <c r="E385" s="16"/>
      <c r="F385" s="16"/>
      <c r="G385" s="16"/>
      <c r="H385" s="16"/>
      <c r="I385" s="16"/>
    </row>
    <row r="386" spans="1:9" x14ac:dyDescent="0.2">
      <c r="A386" s="13"/>
      <c r="B386" s="13"/>
      <c r="C386" s="16"/>
      <c r="D386" s="16"/>
      <c r="E386" s="16"/>
      <c r="F386" s="16"/>
      <c r="G386" s="16"/>
      <c r="H386" s="16"/>
      <c r="I386" s="16"/>
    </row>
    <row r="387" spans="1:9" x14ac:dyDescent="0.2">
      <c r="A387" s="13"/>
      <c r="B387" s="13"/>
      <c r="C387" s="16"/>
      <c r="D387" s="16"/>
      <c r="E387" s="16"/>
      <c r="F387" s="16"/>
      <c r="G387" s="16"/>
      <c r="H387" s="16"/>
      <c r="I387" s="16"/>
    </row>
    <row r="388" spans="1:9" x14ac:dyDescent="0.2">
      <c r="A388" s="13"/>
      <c r="B388" s="13"/>
      <c r="C388" s="16"/>
      <c r="D388" s="16"/>
      <c r="E388" s="16"/>
      <c r="F388" s="16"/>
      <c r="G388" s="16"/>
      <c r="H388" s="16"/>
      <c r="I388" s="16"/>
    </row>
    <row r="389" spans="1:9" x14ac:dyDescent="0.2">
      <c r="A389" s="13"/>
      <c r="B389" s="13"/>
      <c r="C389" s="16"/>
      <c r="D389" s="16"/>
      <c r="E389" s="16"/>
      <c r="F389" s="16"/>
      <c r="G389" s="16"/>
      <c r="H389" s="16"/>
      <c r="I389" s="16"/>
    </row>
    <row r="390" spans="1:9" x14ac:dyDescent="0.2">
      <c r="A390" s="13"/>
      <c r="B390" s="13"/>
      <c r="C390" s="16"/>
      <c r="D390" s="16"/>
      <c r="E390" s="16"/>
      <c r="F390" s="16"/>
      <c r="G390" s="16"/>
      <c r="H390" s="16"/>
      <c r="I390" s="16"/>
    </row>
    <row r="391" spans="1:9" x14ac:dyDescent="0.2">
      <c r="A391" s="13"/>
      <c r="B391" s="13"/>
      <c r="C391" s="16"/>
      <c r="D391" s="16"/>
      <c r="E391" s="16"/>
      <c r="F391" s="16"/>
      <c r="G391" s="16"/>
      <c r="H391" s="16"/>
      <c r="I391" s="16"/>
    </row>
    <row r="392" spans="1:9" x14ac:dyDescent="0.2">
      <c r="A392" s="13"/>
      <c r="B392" s="13"/>
      <c r="C392" s="16"/>
      <c r="D392" s="16"/>
      <c r="E392" s="16"/>
      <c r="F392" s="16"/>
      <c r="G392" s="16"/>
      <c r="H392" s="16"/>
      <c r="I392" s="16"/>
    </row>
    <row r="393" spans="1:9" x14ac:dyDescent="0.2">
      <c r="A393" s="13"/>
      <c r="B393" s="13"/>
      <c r="C393" s="16"/>
      <c r="D393" s="16"/>
      <c r="E393" s="16"/>
      <c r="F393" s="16"/>
      <c r="G393" s="16"/>
      <c r="H393" s="16"/>
      <c r="I393" s="16"/>
    </row>
    <row r="394" spans="1:9" x14ac:dyDescent="0.2">
      <c r="A394" s="13"/>
      <c r="B394" s="13"/>
      <c r="C394" s="16"/>
      <c r="D394" s="16"/>
      <c r="E394" s="16"/>
      <c r="F394" s="16"/>
      <c r="G394" s="16"/>
      <c r="H394" s="16"/>
      <c r="I394" s="16"/>
    </row>
    <row r="395" spans="1:9" x14ac:dyDescent="0.2">
      <c r="A395" s="13"/>
      <c r="B395" s="13"/>
      <c r="C395" s="16"/>
      <c r="D395" s="16"/>
      <c r="E395" s="16"/>
      <c r="F395" s="16"/>
      <c r="G395" s="16"/>
      <c r="H395" s="16"/>
      <c r="I395" s="16"/>
    </row>
    <row r="396" spans="1:9" x14ac:dyDescent="0.2">
      <c r="A396" s="13"/>
      <c r="B396" s="13"/>
      <c r="C396" s="16"/>
      <c r="D396" s="16"/>
      <c r="E396" s="16"/>
      <c r="F396" s="16"/>
      <c r="G396" s="16"/>
      <c r="H396" s="16"/>
      <c r="I396" s="16"/>
    </row>
    <row r="397" spans="1:9" x14ac:dyDescent="0.2">
      <c r="A397" s="13"/>
      <c r="B397" s="13"/>
      <c r="C397" s="16"/>
      <c r="D397" s="16"/>
      <c r="E397" s="16"/>
      <c r="F397" s="16"/>
      <c r="G397" s="16"/>
      <c r="H397" s="16"/>
      <c r="I397" s="16"/>
    </row>
    <row r="398" spans="1:9" x14ac:dyDescent="0.2">
      <c r="A398" s="13"/>
      <c r="B398" s="13"/>
      <c r="C398" s="16"/>
      <c r="D398" s="16"/>
      <c r="E398" s="16"/>
      <c r="F398" s="16"/>
      <c r="G398" s="16"/>
      <c r="H398" s="16"/>
      <c r="I398" s="16"/>
    </row>
    <row r="399" spans="1:9" x14ac:dyDescent="0.2">
      <c r="A399" s="13"/>
      <c r="B399" s="13"/>
      <c r="C399" s="16"/>
      <c r="D399" s="16"/>
      <c r="E399" s="16"/>
      <c r="F399" s="16"/>
      <c r="G399" s="16"/>
      <c r="H399" s="16"/>
      <c r="I399" s="16"/>
    </row>
    <row r="400" spans="1:9" x14ac:dyDescent="0.2">
      <c r="A400" s="13"/>
      <c r="B400" s="13"/>
      <c r="C400" s="16"/>
      <c r="D400" s="16"/>
      <c r="E400" s="16"/>
      <c r="F400" s="16"/>
      <c r="G400" s="16"/>
      <c r="H400" s="16"/>
      <c r="I400" s="16"/>
    </row>
    <row r="401" spans="1:9" x14ac:dyDescent="0.2">
      <c r="A401" s="13"/>
      <c r="B401" s="13"/>
      <c r="C401" s="16"/>
      <c r="D401" s="16"/>
      <c r="E401" s="16"/>
      <c r="F401" s="16"/>
      <c r="G401" s="16"/>
      <c r="H401" s="16"/>
      <c r="I401" s="16"/>
    </row>
    <row r="402" spans="1:9" x14ac:dyDescent="0.2">
      <c r="A402" s="13"/>
      <c r="B402" s="13"/>
      <c r="C402" s="16"/>
      <c r="D402" s="16"/>
      <c r="E402" s="16"/>
      <c r="F402" s="16"/>
      <c r="G402" s="16"/>
      <c r="H402" s="16"/>
      <c r="I402" s="16"/>
    </row>
    <row r="403" spans="1:9" x14ac:dyDescent="0.2">
      <c r="A403" s="13"/>
      <c r="B403" s="13"/>
      <c r="C403" s="16"/>
      <c r="D403" s="16"/>
      <c r="E403" s="16"/>
      <c r="F403" s="16"/>
      <c r="G403" s="16"/>
      <c r="H403" s="16"/>
      <c r="I403" s="16"/>
    </row>
    <row r="404" spans="1:9" x14ac:dyDescent="0.2">
      <c r="A404" s="13"/>
      <c r="B404" s="13"/>
      <c r="C404" s="16"/>
      <c r="D404" s="16"/>
      <c r="E404" s="16"/>
      <c r="F404" s="16"/>
      <c r="G404" s="16"/>
      <c r="H404" s="16"/>
      <c r="I404" s="16"/>
    </row>
    <row r="405" spans="1:9" x14ac:dyDescent="0.2">
      <c r="A405" s="13"/>
      <c r="B405" s="13"/>
      <c r="C405" s="16"/>
      <c r="D405" s="16"/>
      <c r="E405" s="16"/>
      <c r="F405" s="16"/>
      <c r="G405" s="16"/>
      <c r="H405" s="16"/>
      <c r="I405" s="16"/>
    </row>
    <row r="406" spans="1:9" x14ac:dyDescent="0.2">
      <c r="A406" s="13"/>
      <c r="B406" s="13"/>
      <c r="C406" s="16"/>
      <c r="D406" s="16"/>
      <c r="E406" s="16"/>
      <c r="F406" s="16"/>
      <c r="G406" s="16"/>
      <c r="H406" s="16"/>
      <c r="I406" s="16"/>
    </row>
    <row r="407" spans="1:9" x14ac:dyDescent="0.2">
      <c r="A407" s="13"/>
      <c r="B407" s="13"/>
      <c r="C407" s="16"/>
      <c r="D407" s="16"/>
      <c r="E407" s="16"/>
      <c r="F407" s="16"/>
      <c r="G407" s="16"/>
      <c r="H407" s="16"/>
      <c r="I407" s="16"/>
    </row>
    <row r="408" spans="1:9" x14ac:dyDescent="0.2">
      <c r="A408" s="13"/>
      <c r="B408" s="13"/>
      <c r="C408" s="16"/>
      <c r="D408" s="16"/>
      <c r="E408" s="16"/>
      <c r="F408" s="16"/>
      <c r="G408" s="16"/>
      <c r="H408" s="16"/>
      <c r="I408" s="16"/>
    </row>
    <row r="409" spans="1:9" x14ac:dyDescent="0.2">
      <c r="A409" s="13"/>
      <c r="B409" s="13"/>
      <c r="C409" s="16"/>
      <c r="D409" s="16"/>
      <c r="E409" s="16"/>
      <c r="F409" s="16"/>
      <c r="G409" s="16"/>
      <c r="H409" s="16"/>
      <c r="I409" s="16"/>
    </row>
    <row r="410" spans="1:9" x14ac:dyDescent="0.2">
      <c r="A410" s="13"/>
      <c r="B410" s="13"/>
      <c r="C410" s="16"/>
      <c r="D410" s="16"/>
      <c r="E410" s="16"/>
      <c r="F410" s="16"/>
      <c r="G410" s="16"/>
      <c r="H410" s="16"/>
      <c r="I410" s="16"/>
    </row>
    <row r="411" spans="1:9" x14ac:dyDescent="0.2">
      <c r="A411" s="13"/>
      <c r="B411" s="13"/>
      <c r="C411" s="16"/>
      <c r="D411" s="16"/>
      <c r="E411" s="16"/>
      <c r="F411" s="16"/>
      <c r="G411" s="16"/>
      <c r="H411" s="16"/>
      <c r="I411" s="16"/>
    </row>
    <row r="412" spans="1:9" x14ac:dyDescent="0.2">
      <c r="A412" s="13"/>
      <c r="B412" s="13"/>
      <c r="C412" s="16"/>
      <c r="D412" s="16"/>
      <c r="E412" s="16"/>
      <c r="F412" s="16"/>
      <c r="G412" s="16"/>
      <c r="H412" s="16"/>
      <c r="I412" s="16"/>
    </row>
    <row r="413" spans="1:9" x14ac:dyDescent="0.2">
      <c r="A413" s="13"/>
      <c r="B413" s="13"/>
      <c r="C413" s="16"/>
      <c r="D413" s="16"/>
      <c r="E413" s="16"/>
      <c r="F413" s="16"/>
      <c r="G413" s="16"/>
      <c r="H413" s="16"/>
      <c r="I413" s="16"/>
    </row>
    <row r="414" spans="1:9" x14ac:dyDescent="0.2">
      <c r="A414" s="13"/>
      <c r="B414" s="13"/>
      <c r="C414" s="16"/>
      <c r="D414" s="16"/>
      <c r="E414" s="16"/>
      <c r="F414" s="16"/>
      <c r="G414" s="16"/>
      <c r="H414" s="16"/>
      <c r="I414" s="16"/>
    </row>
    <row r="415" spans="1:9" x14ac:dyDescent="0.2">
      <c r="A415" s="13"/>
      <c r="B415" s="13"/>
      <c r="C415" s="16"/>
      <c r="D415" s="16"/>
      <c r="E415" s="16"/>
      <c r="F415" s="16"/>
      <c r="G415" s="16"/>
      <c r="H415" s="16"/>
      <c r="I415" s="16"/>
    </row>
    <row r="416" spans="1:9" x14ac:dyDescent="0.2">
      <c r="A416" s="13"/>
      <c r="B416" s="13"/>
      <c r="C416" s="16"/>
      <c r="D416" s="16"/>
      <c r="E416" s="16"/>
      <c r="F416" s="16"/>
      <c r="G416" s="16"/>
      <c r="H416" s="16"/>
      <c r="I416" s="16"/>
    </row>
    <row r="417" spans="1:9" x14ac:dyDescent="0.2">
      <c r="A417" s="13"/>
      <c r="B417" s="13"/>
      <c r="C417" s="16"/>
      <c r="D417" s="16"/>
      <c r="E417" s="16"/>
      <c r="F417" s="16"/>
      <c r="G417" s="16"/>
      <c r="H417" s="16"/>
      <c r="I417" s="16"/>
    </row>
    <row r="418" spans="1:9" x14ac:dyDescent="0.2">
      <c r="A418" s="13"/>
      <c r="B418" s="13"/>
      <c r="C418" s="16"/>
      <c r="D418" s="16"/>
      <c r="E418" s="16"/>
      <c r="F418" s="16"/>
      <c r="G418" s="16"/>
      <c r="H418" s="16"/>
      <c r="I418" s="16"/>
    </row>
    <row r="419" spans="1:9" x14ac:dyDescent="0.2">
      <c r="A419" s="13"/>
      <c r="B419" s="13"/>
      <c r="C419" s="16"/>
      <c r="D419" s="16"/>
      <c r="E419" s="16"/>
      <c r="F419" s="16"/>
      <c r="G419" s="16"/>
      <c r="H419" s="16"/>
      <c r="I419" s="16"/>
    </row>
    <row r="420" spans="1:9" x14ac:dyDescent="0.2">
      <c r="A420" s="13"/>
      <c r="B420" s="13"/>
      <c r="C420" s="16"/>
      <c r="D420" s="16"/>
      <c r="E420" s="16"/>
      <c r="F420" s="16"/>
      <c r="G420" s="16"/>
      <c r="H420" s="16"/>
      <c r="I420" s="16"/>
    </row>
    <row r="421" spans="1:9" x14ac:dyDescent="0.2">
      <c r="A421" s="13"/>
      <c r="B421" s="13"/>
      <c r="C421" s="16"/>
      <c r="D421" s="16"/>
      <c r="E421" s="16"/>
      <c r="F421" s="16"/>
      <c r="G421" s="16"/>
      <c r="H421" s="16"/>
      <c r="I421" s="16"/>
    </row>
    <row r="422" spans="1:9" x14ac:dyDescent="0.2">
      <c r="A422" s="13"/>
      <c r="B422" s="13"/>
      <c r="C422" s="16"/>
      <c r="D422" s="16"/>
      <c r="E422" s="16"/>
      <c r="F422" s="16"/>
      <c r="G422" s="16"/>
      <c r="H422" s="16"/>
      <c r="I422" s="16"/>
    </row>
    <row r="423" spans="1:9" x14ac:dyDescent="0.2">
      <c r="A423" s="13"/>
      <c r="B423" s="13"/>
      <c r="C423" s="16"/>
      <c r="D423" s="16"/>
      <c r="E423" s="16"/>
      <c r="F423" s="16"/>
      <c r="G423" s="16"/>
      <c r="H423" s="16"/>
      <c r="I423" s="16"/>
    </row>
    <row r="424" spans="1:9" x14ac:dyDescent="0.2">
      <c r="A424" s="13"/>
      <c r="B424" s="13"/>
      <c r="C424" s="16"/>
      <c r="D424" s="16"/>
      <c r="E424" s="16"/>
      <c r="F424" s="16"/>
      <c r="G424" s="16"/>
      <c r="H424" s="16"/>
      <c r="I424" s="16"/>
    </row>
    <row r="425" spans="1:9" x14ac:dyDescent="0.2">
      <c r="A425" s="13"/>
      <c r="B425" s="13"/>
      <c r="C425" s="16"/>
      <c r="D425" s="16"/>
      <c r="E425" s="16"/>
      <c r="F425" s="16"/>
      <c r="G425" s="16"/>
      <c r="H425" s="16"/>
      <c r="I425" s="16"/>
    </row>
    <row r="426" spans="1:9" x14ac:dyDescent="0.2">
      <c r="A426" s="13"/>
      <c r="B426" s="13"/>
      <c r="C426" s="16"/>
      <c r="D426" s="16"/>
      <c r="E426" s="16"/>
      <c r="F426" s="16"/>
      <c r="G426" s="16"/>
      <c r="H426" s="16"/>
      <c r="I426" s="16"/>
    </row>
    <row r="427" spans="1:9" x14ac:dyDescent="0.2">
      <c r="A427" s="13"/>
      <c r="B427" s="13"/>
      <c r="C427" s="16"/>
      <c r="D427" s="16"/>
      <c r="E427" s="16"/>
      <c r="F427" s="16"/>
      <c r="G427" s="16"/>
      <c r="H427" s="16"/>
      <c r="I427" s="16"/>
    </row>
    <row r="428" spans="1:9" x14ac:dyDescent="0.2">
      <c r="A428" s="13"/>
      <c r="B428" s="13"/>
      <c r="C428" s="16"/>
      <c r="D428" s="16"/>
      <c r="E428" s="16"/>
      <c r="F428" s="16"/>
      <c r="G428" s="16"/>
      <c r="H428" s="16"/>
      <c r="I428" s="16"/>
    </row>
    <row r="429" spans="1:9" x14ac:dyDescent="0.2">
      <c r="A429" s="13"/>
      <c r="B429" s="13"/>
      <c r="C429" s="16"/>
      <c r="D429" s="16"/>
      <c r="E429" s="16"/>
      <c r="F429" s="16"/>
      <c r="G429" s="16"/>
      <c r="H429" s="16"/>
      <c r="I429" s="16"/>
    </row>
    <row r="430" spans="1:9" x14ac:dyDescent="0.2">
      <c r="A430" s="13"/>
      <c r="B430" s="13"/>
      <c r="C430" s="16"/>
      <c r="D430" s="16"/>
      <c r="E430" s="16"/>
      <c r="F430" s="16"/>
      <c r="G430" s="16"/>
      <c r="H430" s="16"/>
      <c r="I430" s="16"/>
    </row>
    <row r="431" spans="1:9" x14ac:dyDescent="0.2">
      <c r="A431" s="13"/>
      <c r="B431" s="13"/>
      <c r="C431" s="16"/>
      <c r="D431" s="16"/>
      <c r="E431" s="16"/>
      <c r="F431" s="16"/>
      <c r="G431" s="16"/>
      <c r="H431" s="16"/>
      <c r="I431" s="16"/>
    </row>
    <row r="432" spans="1:9" x14ac:dyDescent="0.2">
      <c r="A432" s="13"/>
      <c r="B432" s="13"/>
      <c r="C432" s="16"/>
      <c r="D432" s="16"/>
      <c r="E432" s="16"/>
      <c r="F432" s="16"/>
      <c r="G432" s="16"/>
      <c r="H432" s="16"/>
      <c r="I432" s="16"/>
    </row>
    <row r="433" spans="1:9" x14ac:dyDescent="0.2">
      <c r="A433" s="13"/>
      <c r="B433" s="13"/>
      <c r="C433" s="16"/>
      <c r="D433" s="16"/>
      <c r="E433" s="16"/>
      <c r="F433" s="16"/>
      <c r="G433" s="16"/>
      <c r="H433" s="16"/>
      <c r="I433" s="16"/>
    </row>
    <row r="434" spans="1:9" x14ac:dyDescent="0.2">
      <c r="A434" s="13"/>
      <c r="B434" s="13"/>
      <c r="C434" s="16"/>
      <c r="D434" s="16"/>
      <c r="E434" s="16"/>
      <c r="F434" s="16"/>
      <c r="G434" s="16"/>
      <c r="H434" s="16"/>
      <c r="I434" s="16"/>
    </row>
    <row r="435" spans="1:9" x14ac:dyDescent="0.2">
      <c r="A435" s="13"/>
      <c r="B435" s="13"/>
      <c r="C435" s="16"/>
      <c r="D435" s="16"/>
      <c r="E435" s="16"/>
      <c r="F435" s="16"/>
      <c r="G435" s="16"/>
      <c r="H435" s="16"/>
      <c r="I435" s="16"/>
    </row>
    <row r="436" spans="1:9" x14ac:dyDescent="0.2">
      <c r="A436" s="13"/>
      <c r="B436" s="13"/>
      <c r="C436" s="16"/>
      <c r="D436" s="16"/>
      <c r="E436" s="16"/>
      <c r="F436" s="16"/>
      <c r="G436" s="16"/>
      <c r="H436" s="16"/>
      <c r="I436" s="16"/>
    </row>
    <row r="437" spans="1:9" x14ac:dyDescent="0.2">
      <c r="A437" s="13"/>
      <c r="B437" s="13"/>
      <c r="C437" s="16"/>
      <c r="D437" s="16"/>
      <c r="E437" s="16"/>
      <c r="F437" s="16"/>
      <c r="G437" s="16"/>
      <c r="H437" s="16"/>
      <c r="I437" s="16"/>
    </row>
    <row r="438" spans="1:9" x14ac:dyDescent="0.2">
      <c r="A438" s="13"/>
      <c r="B438" s="13"/>
      <c r="C438" s="16"/>
      <c r="D438" s="16"/>
      <c r="E438" s="16"/>
      <c r="F438" s="16"/>
      <c r="G438" s="16"/>
      <c r="H438" s="16"/>
      <c r="I438" s="16"/>
    </row>
    <row r="439" spans="1:9" x14ac:dyDescent="0.2">
      <c r="A439" s="13"/>
    </row>
    <row r="440" spans="1:9" x14ac:dyDescent="0.2">
      <c r="A440" s="13"/>
    </row>
    <row r="441" spans="1:9" x14ac:dyDescent="0.2">
      <c r="A441" s="13"/>
    </row>
    <row r="442" spans="1:9" x14ac:dyDescent="0.2">
      <c r="A442" s="13"/>
    </row>
    <row r="443" spans="1:9" x14ac:dyDescent="0.2">
      <c r="A443" s="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1.2.2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2014-11-20T23:08:04Z</dcterms:created>
  <dcterms:modified xsi:type="dcterms:W3CDTF">2026-04-20T18:48:48Z</dcterms:modified>
  <cp:category/>
  <cp:contentStatus/>
</cp:coreProperties>
</file>