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\Documents\MisDocumentos\UART\Anexo estadisticas\Anexo individual para subir\adjuntos\"/>
    </mc:Choice>
  </mc:AlternateContent>
  <bookViews>
    <workbookView xWindow="-12" yWindow="-12" windowWidth="20520" windowHeight="4068"/>
  </bookViews>
  <sheets>
    <sheet name="2.2.1" sheetId="1" r:id="rId1"/>
  </sheets>
  <definedNames>
    <definedName name="Acumulados_x_tamaño_2">#REF!</definedName>
    <definedName name="Acumulados_x_tamaño_2_1">#REF!</definedName>
    <definedName name="Acumulados_x_tamaño_2_2">#REF!</definedName>
    <definedName name="Acumulados_x_tamaño_2_3">#REF!</definedName>
    <definedName name="Acumulados_x_tamaño_2_4">#REF!</definedName>
    <definedName name="Acumulados_x_tamaño_2_5">#REF!</definedName>
    <definedName name="Acumulados_x_tamaño_2_6">#REF!</definedName>
    <definedName name="Excel_BuiltIn_Database">#REF!</definedName>
    <definedName name="HTML_CodePage">1252</definedName>
    <definedName name="HTML_Control">{"'tasa de salida'!$A$1:$G$48"}</definedName>
    <definedName name="HTML_Control2">{"'tasa de salida'!$A$1:$G$48"}</definedName>
    <definedName name="HTML_Control3">{"'tasa de salida'!$A$1:$G$48"}</definedName>
    <definedName name="HTML_Description">""</definedName>
    <definedName name="HTML_Email">"dnrmt@trabajo.gov.ar"</definedName>
    <definedName name="HTML_Header">""</definedName>
    <definedName name="HTML_LastUpdate">"22/02/1999"</definedName>
    <definedName name="HTML_LineAfter">TRUE</definedName>
    <definedName name="HTML_LineBefore">FALSE</definedName>
    <definedName name="HTML_Name">"MTSS - SEyCL - DNRMT"</definedName>
    <definedName name="HTML_OBDlg2">TRUE</definedName>
    <definedName name="HTML_OBDlg4">TRUE</definedName>
    <definedName name="HTML_OS">0</definedName>
    <definedName name="HTML_PathFile">"Z:\juanpi\anexo eil - web\html\eil0199\1207.html"</definedName>
    <definedName name="HTML_Title">""</definedName>
  </definedNames>
  <calcPr calcId="152511"/>
</workbook>
</file>

<file path=xl/calcChain.xml><?xml version="1.0" encoding="utf-8"?>
<calcChain xmlns="http://schemas.openxmlformats.org/spreadsheetml/2006/main">
  <c r="F190" i="1" l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</calcChain>
</file>

<file path=xl/sharedStrings.xml><?xml version="1.0" encoding="utf-8"?>
<sst xmlns="http://schemas.openxmlformats.org/spreadsheetml/2006/main" count="39" uniqueCount="12">
  <si>
    <t>Indice de Salarios, valores al último día de cada mes</t>
  </si>
  <si>
    <t>Base cuarto trimestre de 2001=100</t>
  </si>
  <si>
    <t>Período</t>
  </si>
  <si>
    <t>Sector Privado</t>
  </si>
  <si>
    <t>Sector Público
abr-12=100</t>
  </si>
  <si>
    <t>Nivel General</t>
  </si>
  <si>
    <t>Registrado
abr-12=100</t>
  </si>
  <si>
    <t>No Registrado
abr-12=100</t>
  </si>
  <si>
    <t>Índice
abr-12=100</t>
  </si>
  <si>
    <t>Variación mensual (%)</t>
  </si>
  <si>
    <r>
      <t>Fuente:</t>
    </r>
    <r>
      <rPr>
        <sz val="8"/>
        <rFont val="Arial"/>
        <family val="2"/>
      </rPr>
      <t xml:space="preserve"> Ministerio de Economía y Finanzas e Indec.</t>
    </r>
  </si>
  <si>
    <t>s/d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</si>
</sst>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-;\-* #,##0.00_-;_-* &quot;-&quot;??_-;_-@_-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mm/yy"/>
    <numFmt numFmtId="168" formatCode="#,##0.0"/>
    <numFmt numFmtId="169" formatCode="mmm\-yy;@"/>
    <numFmt numFmtId="170" formatCode="#,##0,"/>
    <numFmt numFmtId="171" formatCode="#,##0,,"/>
    <numFmt numFmtId="172" formatCode="_ [$€-2]\ * #,##0.00_ ;_ [$€-2]\ * \-#,##0.00_ ;_ [$€-2]\ * \-??_ "/>
    <numFmt numFmtId="173" formatCode="#,#00"/>
    <numFmt numFmtId="174" formatCode="_ * #,##0.00_ ;_ * \-#,##0.00_ ;_ * \-??_ ;_ @_ "/>
    <numFmt numFmtId="175" formatCode="_(* #,##0.00_);_(* \(#,##0.00\);_(* \-??_);_(@_)"/>
    <numFmt numFmtId="176" formatCode="_(* #,##0.00_);_(* \(#,##0.00\);_(* &quot;-&quot;??_);_(@_)"/>
    <numFmt numFmtId="177" formatCode="_-* #,##0.00\ _P_t_s_-;\-* #,##0.00\ _P_t_s_-;_-* &quot;-&quot;??\ _P_t_s_-;_-@_-"/>
    <numFmt numFmtId="178" formatCode="_-* #,##0.00_-;\-* #,##0.00_-;_-* \-??_-;_-@_-"/>
    <numFmt numFmtId="179" formatCode="\$#,#00"/>
    <numFmt numFmtId="180" formatCode="\$#,"/>
    <numFmt numFmtId="181" formatCode="#,##0.00_);\(#,##0.00\);&quot; --- &quot;"/>
    <numFmt numFmtId="182" formatCode="%#,#00"/>
    <numFmt numFmtId="183" formatCode="#.##000"/>
    <numFmt numFmtId="184" formatCode="#.##0,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Book Antiqua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 New"/>
      <family val="3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i/>
      <sz val="10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2">
    <xf numFmtId="0" fontId="0" fillId="0" borderId="0"/>
    <xf numFmtId="0" fontId="6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>
      <protection locked="0"/>
    </xf>
    <xf numFmtId="0" fontId="10" fillId="0" borderId="0">
      <protection locked="0"/>
    </xf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170" fontId="14" fillId="0" borderId="0"/>
    <xf numFmtId="171" fontId="1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172" fontId="2" fillId="0" borderId="0" applyFill="0" applyBorder="0" applyAlignment="0" applyProtection="0"/>
    <xf numFmtId="0" fontId="2" fillId="0" borderId="0" applyFont="0" applyFill="0" applyBorder="0" applyAlignment="0" applyProtection="0"/>
    <xf numFmtId="0" fontId="17" fillId="0" borderId="0">
      <protection locked="0"/>
    </xf>
    <xf numFmtId="173" fontId="17" fillId="0" borderId="0"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20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ill="0" applyBorder="0" applyAlignment="0" applyProtection="0"/>
    <xf numFmtId="166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ill="0" applyBorder="0" applyAlignment="0" applyProtection="0"/>
    <xf numFmtId="166" fontId="2" fillId="0" borderId="0" applyFont="0" applyFill="0" applyBorder="0" applyAlignment="0" applyProtection="0"/>
    <xf numFmtId="178" fontId="2" fillId="0" borderId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ill="0" applyBorder="0" applyAlignment="0" applyProtection="0"/>
    <xf numFmtId="177" fontId="2" fillId="0" borderId="0" applyFont="0" applyFill="0" applyBorder="0" applyAlignment="0" applyProtection="0"/>
    <xf numFmtId="174" fontId="2" fillId="0" borderId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79" fontId="17" fillId="0" borderId="0">
      <protection locked="0"/>
    </xf>
    <xf numFmtId="180" fontId="17" fillId="0" borderId="0">
      <protection locked="0"/>
    </xf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3" borderId="4" applyNumberFormat="0" applyAlignment="0" applyProtection="0"/>
    <xf numFmtId="0" fontId="2" fillId="23" borderId="4" applyNumberFormat="0" applyAlignment="0" applyProtection="0"/>
    <xf numFmtId="0" fontId="2" fillId="23" borderId="4" applyNumberFormat="0" applyAlignment="0" applyProtection="0"/>
    <xf numFmtId="0" fontId="2" fillId="23" borderId="4" applyNumberFormat="0" applyAlignment="0" applyProtection="0"/>
    <xf numFmtId="181" fontId="22" fillId="0" borderId="0" applyFont="0" applyFill="0" applyBorder="0" applyAlignment="0" applyProtection="0"/>
    <xf numFmtId="182" fontId="17" fillId="0" borderId="0">
      <protection locked="0"/>
    </xf>
    <xf numFmtId="9" fontId="2" fillId="0" borderId="0" applyFont="0" applyFill="0" applyBorder="0" applyAlignment="0" applyProtection="0"/>
    <xf numFmtId="182" fontId="17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17" fillId="0" borderId="0">
      <protection locked="0"/>
    </xf>
    <xf numFmtId="182" fontId="17" fillId="0" borderId="0">
      <protection locked="0"/>
    </xf>
    <xf numFmtId="9" fontId="2" fillId="0" borderId="0" applyFill="0" applyBorder="0" applyAlignment="0" applyProtection="0"/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183" fontId="17" fillId="0" borderId="0">
      <protection locked="0"/>
    </xf>
    <xf numFmtId="184" fontId="17" fillId="0" borderId="0">
      <protection locked="0"/>
    </xf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</cellStyleXfs>
  <cellXfs count="20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168" fontId="4" fillId="0" borderId="0" xfId="0" applyNumberFormat="1" applyFont="1" applyFill="1" applyBorder="1" applyAlignment="1">
      <alignment wrapText="1"/>
    </xf>
    <xf numFmtId="168" fontId="4" fillId="0" borderId="0" xfId="0" applyNumberFormat="1" applyFont="1" applyFill="1" applyBorder="1" applyAlignment="1"/>
    <xf numFmtId="169" fontId="4" fillId="0" borderId="0" xfId="0" applyNumberFormat="1" applyFont="1" applyFill="1" applyBorder="1" applyAlignment="1"/>
    <xf numFmtId="0" fontId="3" fillId="0" borderId="0" xfId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168" fontId="4" fillId="0" borderId="0" xfId="0" applyNumberFormat="1" applyFont="1" applyFill="1" applyBorder="1" applyAlignment="1">
      <alignment vertical="top" wrapText="1"/>
    </xf>
    <xf numFmtId="168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/>
    <xf numFmtId="17" fontId="4" fillId="0" borderId="0" xfId="0" applyNumberFormat="1" applyFont="1" applyFill="1" applyBorder="1" applyAlignment="1"/>
    <xf numFmtId="168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/>
  </cellXfs>
  <cellStyles count="272">
    <cellStyle name="20% - Énfasis1 2" xfId="2"/>
    <cellStyle name="20% - Énfasis1 3" xfId="3"/>
    <cellStyle name="20% - Énfasis1 4" xfId="4"/>
    <cellStyle name="20% - Énfasis1 5" xfId="5"/>
    <cellStyle name="20% - Énfasis2 2" xfId="6"/>
    <cellStyle name="20% - Énfasis2 3" xfId="7"/>
    <cellStyle name="20% - Énfasis2 4" xfId="8"/>
    <cellStyle name="20% - Énfasis2 5" xfId="9"/>
    <cellStyle name="20% - Énfasis3 2" xfId="10"/>
    <cellStyle name="20% - Énfasis3 3" xfId="11"/>
    <cellStyle name="20% - Énfasis3 4" xfId="12"/>
    <cellStyle name="20% - Énfasis3 5" xfId="13"/>
    <cellStyle name="20% - Énfasis4 2" xfId="14"/>
    <cellStyle name="20% - Énfasis4 3" xfId="15"/>
    <cellStyle name="20% - Énfasis4 4" xfId="16"/>
    <cellStyle name="20% - Énfasis4 5" xfId="17"/>
    <cellStyle name="20% - Énfasis5 2" xfId="18"/>
    <cellStyle name="20% - Énfasis5 3" xfId="19"/>
    <cellStyle name="20% - Énfasis5 4" xfId="20"/>
    <cellStyle name="20% - Énfasis5 5" xfId="21"/>
    <cellStyle name="20% - Énfasis6 2" xfId="22"/>
    <cellStyle name="20% - Énfasis6 3" xfId="23"/>
    <cellStyle name="20% - Énfasis6 4" xfId="24"/>
    <cellStyle name="20% - Énfasis6 5" xfId="25"/>
    <cellStyle name="40% - Énfasis1 2" xfId="26"/>
    <cellStyle name="40% - Énfasis1 3" xfId="27"/>
    <cellStyle name="40% - Énfasis1 4" xfId="28"/>
    <cellStyle name="40% - Énfasis1 5" xfId="29"/>
    <cellStyle name="40% - Énfasis2 2" xfId="30"/>
    <cellStyle name="40% - Énfasis2 3" xfId="31"/>
    <cellStyle name="40% - Énfasis2 4" xfId="32"/>
    <cellStyle name="40% - Énfasis2 5" xfId="33"/>
    <cellStyle name="40% - Énfasis3 2" xfId="34"/>
    <cellStyle name="40% - Énfasis3 3" xfId="35"/>
    <cellStyle name="40% - Énfasis3 4" xfId="36"/>
    <cellStyle name="40% - Énfasis3 5" xfId="37"/>
    <cellStyle name="40% - Énfasis4 2" xfId="38"/>
    <cellStyle name="40% - Énfasis4 3" xfId="39"/>
    <cellStyle name="40% - Énfasis4 4" xfId="40"/>
    <cellStyle name="40% - Énfasis4 5" xfId="41"/>
    <cellStyle name="40% - Énfasis5 2" xfId="42"/>
    <cellStyle name="40% - Énfasis5 3" xfId="43"/>
    <cellStyle name="40% - Énfasis5 4" xfId="44"/>
    <cellStyle name="40% - Énfasis5 5" xfId="45"/>
    <cellStyle name="40% - Énfasis6 2" xfId="46"/>
    <cellStyle name="40% - Énfasis6 3" xfId="47"/>
    <cellStyle name="40% - Énfasis6 4" xfId="48"/>
    <cellStyle name="40% - Énfasis6 5" xfId="49"/>
    <cellStyle name="60% - Énfasis1 2" xfId="50"/>
    <cellStyle name="60% - Énfasis1 3" xfId="51"/>
    <cellStyle name="60% - Énfasis1 4" xfId="52"/>
    <cellStyle name="60% - Énfasis1 5" xfId="53"/>
    <cellStyle name="60% - Énfasis2 2" xfId="54"/>
    <cellStyle name="60% - Énfasis2 3" xfId="55"/>
    <cellStyle name="60% - Énfasis2 4" xfId="56"/>
    <cellStyle name="60% - Énfasis2 5" xfId="57"/>
    <cellStyle name="60% - Énfasis3 2" xfId="58"/>
    <cellStyle name="60% - Énfasis3 3" xfId="59"/>
    <cellStyle name="60% - Énfasis3 4" xfId="60"/>
    <cellStyle name="60% - Énfasis3 5" xfId="61"/>
    <cellStyle name="60% - Énfasis4 2" xfId="62"/>
    <cellStyle name="60% - Énfasis4 3" xfId="63"/>
    <cellStyle name="60% - Énfasis4 4" xfId="64"/>
    <cellStyle name="60% - Énfasis4 5" xfId="65"/>
    <cellStyle name="60% - Énfasis5 2" xfId="66"/>
    <cellStyle name="60% - Énfasis5 3" xfId="67"/>
    <cellStyle name="60% - Énfasis5 4" xfId="68"/>
    <cellStyle name="60% - Énfasis5 5" xfId="69"/>
    <cellStyle name="60% - Énfasis6 2" xfId="70"/>
    <cellStyle name="60% - Énfasis6 3" xfId="71"/>
    <cellStyle name="60% - Énfasis6 4" xfId="72"/>
    <cellStyle name="60% - Énfasis6 5" xfId="73"/>
    <cellStyle name="ANCLAS,REZONES Y SUS PARTES,DE FUNDICION,DE HIERRO O DE ACERO" xfId="74"/>
    <cellStyle name="ANCLAS,REZONES Y SUS PARTES,DE FUNDICION,DE HIERRO O DE ACERO 2" xfId="75"/>
    <cellStyle name="Buena 2" xfId="76"/>
    <cellStyle name="Buena 3" xfId="77"/>
    <cellStyle name="Buena 4" xfId="78"/>
    <cellStyle name="Buena 5" xfId="79"/>
    <cellStyle name="Cabecera 1" xfId="80"/>
    <cellStyle name="Cabecera 2" xfId="81"/>
    <cellStyle name="Cálculo 2" xfId="82"/>
    <cellStyle name="Cálculo 3" xfId="83"/>
    <cellStyle name="Cálculo 4" xfId="84"/>
    <cellStyle name="Cálculo 5" xfId="85"/>
    <cellStyle name="Celda de comprobación 2" xfId="86"/>
    <cellStyle name="Celda de comprobación 3" xfId="87"/>
    <cellStyle name="Celda de comprobación 4" xfId="88"/>
    <cellStyle name="Celda de comprobación 5" xfId="89"/>
    <cellStyle name="Celda vinculada 2" xfId="90"/>
    <cellStyle name="Celda vinculada 3" xfId="91"/>
    <cellStyle name="Celda vinculada 4" xfId="92"/>
    <cellStyle name="Celda vinculada 5" xfId="93"/>
    <cellStyle name="En miles" xfId="94"/>
    <cellStyle name="En millones" xfId="95"/>
    <cellStyle name="Encabezado 4 2" xfId="96"/>
    <cellStyle name="Encabezado 4 3" xfId="97"/>
    <cellStyle name="Encabezado 4 4" xfId="98"/>
    <cellStyle name="Encabezado 4 5" xfId="99"/>
    <cellStyle name="Énfasis1 2" xfId="100"/>
    <cellStyle name="Énfasis1 3" xfId="101"/>
    <cellStyle name="Énfasis1 4" xfId="102"/>
    <cellStyle name="Énfasis1 5" xfId="103"/>
    <cellStyle name="Énfasis2 2" xfId="104"/>
    <cellStyle name="Énfasis2 3" xfId="105"/>
    <cellStyle name="Énfasis2 4" xfId="106"/>
    <cellStyle name="Énfasis2 5" xfId="107"/>
    <cellStyle name="Énfasis3 2" xfId="108"/>
    <cellStyle name="Énfasis3 3" xfId="109"/>
    <cellStyle name="Énfasis3 4" xfId="110"/>
    <cellStyle name="Énfasis3 5" xfId="111"/>
    <cellStyle name="Énfasis4 2" xfId="112"/>
    <cellStyle name="Énfasis4 3" xfId="113"/>
    <cellStyle name="Énfasis4 4" xfId="114"/>
    <cellStyle name="Énfasis4 5" xfId="115"/>
    <cellStyle name="Énfasis5 2" xfId="116"/>
    <cellStyle name="Énfasis5 3" xfId="117"/>
    <cellStyle name="Énfasis5 4" xfId="118"/>
    <cellStyle name="Énfasis5 5" xfId="119"/>
    <cellStyle name="Énfasis6 2" xfId="120"/>
    <cellStyle name="Énfasis6 3" xfId="121"/>
    <cellStyle name="Énfasis6 4" xfId="122"/>
    <cellStyle name="Énfasis6 5" xfId="123"/>
    <cellStyle name="Entrada 2" xfId="124"/>
    <cellStyle name="Entrada 3" xfId="125"/>
    <cellStyle name="Entrada 4" xfId="126"/>
    <cellStyle name="Entrada 5" xfId="127"/>
    <cellStyle name="Euro" xfId="128"/>
    <cellStyle name="Euro 2" xfId="129"/>
    <cellStyle name="Fecha" xfId="130"/>
    <cellStyle name="Fijo" xfId="131"/>
    <cellStyle name="Hipervínculo 2" xfId="132"/>
    <cellStyle name="Hipervínculo 3" xfId="133"/>
    <cellStyle name="Hipervínculo 4" xfId="134"/>
    <cellStyle name="Hipervínculo 5" xfId="135"/>
    <cellStyle name="Incorrecto 2" xfId="136"/>
    <cellStyle name="Incorrecto 3" xfId="137"/>
    <cellStyle name="Incorrecto 4" xfId="138"/>
    <cellStyle name="Incorrecto 5" xfId="139"/>
    <cellStyle name="Millares [0] 2" xfId="140"/>
    <cellStyle name="Millares [0] 2 2" xfId="141"/>
    <cellStyle name="Millares [0] 2 3" xfId="142"/>
    <cellStyle name="Millares [2]" xfId="143"/>
    <cellStyle name="Millares 10" xfId="144"/>
    <cellStyle name="Millares 11" xfId="145"/>
    <cellStyle name="Millares 2" xfId="146"/>
    <cellStyle name="Millares 2 10" xfId="147"/>
    <cellStyle name="Millares 2 2" xfId="148"/>
    <cellStyle name="Millares 2 3" xfId="149"/>
    <cellStyle name="Millares 2 4" xfId="150"/>
    <cellStyle name="Millares 2 5" xfId="151"/>
    <cellStyle name="Millares 2 6" xfId="152"/>
    <cellStyle name="Millares 2 7" xfId="153"/>
    <cellStyle name="Millares 2 7 2" xfId="154"/>
    <cellStyle name="Millares 2 8" xfId="155"/>
    <cellStyle name="Millares 2 9" xfId="156"/>
    <cellStyle name="Millares 3" xfId="157"/>
    <cellStyle name="Millares 3 2" xfId="158"/>
    <cellStyle name="Millares 3 3" xfId="159"/>
    <cellStyle name="Millares 3 4" xfId="160"/>
    <cellStyle name="Millares 3 5" xfId="161"/>
    <cellStyle name="Millares 3 6" xfId="162"/>
    <cellStyle name="Millares 3 7" xfId="163"/>
    <cellStyle name="Millares 3 8" xfId="164"/>
    <cellStyle name="Millares 3 9" xfId="165"/>
    <cellStyle name="Millares 4" xfId="166"/>
    <cellStyle name="Millares 4 2" xfId="167"/>
    <cellStyle name="Millares 4 3" xfId="168"/>
    <cellStyle name="Millares 4 4" xfId="169"/>
    <cellStyle name="Millares 4 5" xfId="170"/>
    <cellStyle name="Millares 4 6" xfId="171"/>
    <cellStyle name="Millares 4 7" xfId="172"/>
    <cellStyle name="Millares 4 8" xfId="173"/>
    <cellStyle name="Millares 5" xfId="174"/>
    <cellStyle name="Millares 5 2" xfId="175"/>
    <cellStyle name="Millares 5 3" xfId="176"/>
    <cellStyle name="Millares 5 4" xfId="177"/>
    <cellStyle name="Millares 6" xfId="178"/>
    <cellStyle name="Millares 6 2" xfId="179"/>
    <cellStyle name="Millares 6 3" xfId="180"/>
    <cellStyle name="Millares 7" xfId="181"/>
    <cellStyle name="Millares 8" xfId="182"/>
    <cellStyle name="Millares 9" xfId="183"/>
    <cellStyle name="Moneda 2" xfId="184"/>
    <cellStyle name="Moneda 3" xfId="185"/>
    <cellStyle name="Monetario" xfId="186"/>
    <cellStyle name="Monetario0" xfId="187"/>
    <cellStyle name="Neutral 2" xfId="188"/>
    <cellStyle name="Neutral 3" xfId="189"/>
    <cellStyle name="Neutral 4" xfId="190"/>
    <cellStyle name="Neutral 5" xfId="191"/>
    <cellStyle name="Normal" xfId="0" builtinId="0"/>
    <cellStyle name="Normal 2" xfId="192"/>
    <cellStyle name="Normal 2 2" xfId="193"/>
    <cellStyle name="Normal 2 3" xfId="194"/>
    <cellStyle name="Normal 2 4" xfId="195"/>
    <cellStyle name="Normal 2 5" xfId="196"/>
    <cellStyle name="Normal 2 5 2" xfId="197"/>
    <cellStyle name="Normal 2 6" xfId="198"/>
    <cellStyle name="Normal 3" xfId="199"/>
    <cellStyle name="Normal 3 2" xfId="200"/>
    <cellStyle name="Normal 3 3" xfId="201"/>
    <cellStyle name="Normal 3 4" xfId="202"/>
    <cellStyle name="Normal 3 5" xfId="203"/>
    <cellStyle name="Normal 3 5 2" xfId="204"/>
    <cellStyle name="Normal 4" xfId="205"/>
    <cellStyle name="Normal 4 2" xfId="206"/>
    <cellStyle name="Normal 4 3" xfId="207"/>
    <cellStyle name="Normal 4 3 2" xfId="208"/>
    <cellStyle name="Normal 5" xfId="209"/>
    <cellStyle name="Normal 6" xfId="210"/>
    <cellStyle name="Normal 7" xfId="211"/>
    <cellStyle name="Normal_Libro2" xfId="1"/>
    <cellStyle name="Notas 2" xfId="212"/>
    <cellStyle name="Notas 3" xfId="213"/>
    <cellStyle name="Notas 4" xfId="214"/>
    <cellStyle name="Notas 5" xfId="215"/>
    <cellStyle name="Nulos" xfId="216"/>
    <cellStyle name="Porcentaje 2" xfId="217"/>
    <cellStyle name="Porcentaje 2 2" xfId="218"/>
    <cellStyle name="Porcentaje 2 3" xfId="219"/>
    <cellStyle name="Porcentaje 2 4" xfId="220"/>
    <cellStyle name="Porcentaje 2 4 2" xfId="221"/>
    <cellStyle name="Porcentaje 2 5" xfId="222"/>
    <cellStyle name="Porcentaje 2 6" xfId="223"/>
    <cellStyle name="Porcentaje 3" xfId="224"/>
    <cellStyle name="Porcentaje 4" xfId="225"/>
    <cellStyle name="Porcentaje 5" xfId="226"/>
    <cellStyle name="Porcentaje 6" xfId="227"/>
    <cellStyle name="Porcentaje 7" xfId="228"/>
    <cellStyle name="Porcentual 2" xfId="229"/>
    <cellStyle name="Porcentual 2 2" xfId="230"/>
    <cellStyle name="Porcentual 2 3" xfId="231"/>
    <cellStyle name="Porcentual 2 4" xfId="232"/>
    <cellStyle name="Punto" xfId="233"/>
    <cellStyle name="Punto0" xfId="234"/>
    <cellStyle name="Salida 2" xfId="235"/>
    <cellStyle name="Salida 3" xfId="236"/>
    <cellStyle name="Salida 4" xfId="237"/>
    <cellStyle name="Salida 5" xfId="238"/>
    <cellStyle name="Sin nombre1" xfId="239"/>
    <cellStyle name="Sin nombre2" xfId="240"/>
    <cellStyle name="Sin nombre3" xfId="241"/>
    <cellStyle name="Sin nombre4" xfId="242"/>
    <cellStyle name="Sin nombre5" xfId="243"/>
    <cellStyle name="Texto de advertencia 2" xfId="244"/>
    <cellStyle name="Texto de advertencia 3" xfId="245"/>
    <cellStyle name="Texto de advertencia 4" xfId="246"/>
    <cellStyle name="Texto de advertencia 5" xfId="247"/>
    <cellStyle name="Texto explicativo 2" xfId="248"/>
    <cellStyle name="Texto explicativo 3" xfId="249"/>
    <cellStyle name="Texto explicativo 4" xfId="250"/>
    <cellStyle name="Texto explicativo 5" xfId="251"/>
    <cellStyle name="Título 1 2" xfId="252"/>
    <cellStyle name="Título 1 3" xfId="253"/>
    <cellStyle name="Título 1 4" xfId="254"/>
    <cellStyle name="Título 1 5" xfId="255"/>
    <cellStyle name="Título 2 2" xfId="256"/>
    <cellStyle name="Título 2 3" xfId="257"/>
    <cellStyle name="Título 2 4" xfId="258"/>
    <cellStyle name="Título 2 5" xfId="259"/>
    <cellStyle name="Título 3 2" xfId="260"/>
    <cellStyle name="Título 3 3" xfId="261"/>
    <cellStyle name="Título 3 4" xfId="262"/>
    <cellStyle name="Título 3 5" xfId="263"/>
    <cellStyle name="Título 4" xfId="264"/>
    <cellStyle name="Título 5" xfId="265"/>
    <cellStyle name="Título 6" xfId="266"/>
    <cellStyle name="Título 7" xfId="267"/>
    <cellStyle name="Total 2" xfId="268"/>
    <cellStyle name="Total 3" xfId="269"/>
    <cellStyle name="Total 4" xfId="270"/>
    <cellStyle name="Total 5" xfId="2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F193"/>
  <sheetViews>
    <sheetView tabSelected="1" zoomScaleNormal="100" workbookViewId="0">
      <selection activeCell="A4" sqref="A4:F193"/>
    </sheetView>
  </sheetViews>
  <sheetFormatPr baseColWidth="10" defaultColWidth="11.44140625" defaultRowHeight="10.199999999999999" x14ac:dyDescent="0.2"/>
  <cols>
    <col min="1" max="16384" width="11.44140625" style="2"/>
  </cols>
  <sheetData>
    <row r="1" spans="1:6" ht="12.75" customHeight="1" x14ac:dyDescent="0.2">
      <c r="A1" s="1" t="s">
        <v>0</v>
      </c>
    </row>
    <row r="2" spans="1:6" ht="12.75" customHeight="1" x14ac:dyDescent="0.2">
      <c r="A2" s="3" t="s">
        <v>1</v>
      </c>
    </row>
    <row r="3" spans="1:6" ht="12.75" customHeight="1" x14ac:dyDescent="0.2">
      <c r="A3" s="3"/>
    </row>
    <row r="4" spans="1:6" ht="12.75" customHeight="1" x14ac:dyDescent="0.2">
      <c r="A4" s="11" t="s">
        <v>2</v>
      </c>
      <c r="B4" s="11" t="s">
        <v>3</v>
      </c>
      <c r="C4" s="11"/>
      <c r="D4" s="13" t="s">
        <v>4</v>
      </c>
      <c r="E4" s="11" t="s">
        <v>5</v>
      </c>
      <c r="F4" s="11"/>
    </row>
    <row r="5" spans="1:6" ht="12.75" customHeight="1" x14ac:dyDescent="0.2">
      <c r="A5" s="11"/>
      <c r="B5" s="11" t="s">
        <v>6</v>
      </c>
      <c r="C5" s="11" t="s">
        <v>7</v>
      </c>
      <c r="D5" s="13"/>
      <c r="E5" s="11" t="s">
        <v>8</v>
      </c>
      <c r="F5" s="11" t="s">
        <v>9</v>
      </c>
    </row>
    <row r="6" spans="1:6" ht="12.75" customHeight="1" x14ac:dyDescent="0.2">
      <c r="A6" s="12">
        <v>41579</v>
      </c>
      <c r="B6" s="15">
        <v>145.71</v>
      </c>
      <c r="C6" s="15">
        <v>153.36000000000001</v>
      </c>
      <c r="D6" s="14">
        <v>137.69</v>
      </c>
      <c r="E6" s="15">
        <v>144.91</v>
      </c>
      <c r="F6" s="16">
        <v>2.3954211418880655</v>
      </c>
    </row>
    <row r="7" spans="1:6" x14ac:dyDescent="0.2">
      <c r="A7" s="11"/>
      <c r="B7" s="11"/>
      <c r="C7" s="11"/>
      <c r="D7" s="13"/>
      <c r="E7" s="11"/>
      <c r="F7" s="11"/>
    </row>
    <row r="8" spans="1:6" x14ac:dyDescent="0.2">
      <c r="A8" s="8"/>
      <c r="B8" s="8"/>
      <c r="C8" s="8"/>
      <c r="D8" s="9"/>
      <c r="E8" s="8"/>
      <c r="F8" s="8"/>
    </row>
    <row r="9" spans="1:6" ht="12.75" customHeight="1" x14ac:dyDescent="0.2">
      <c r="A9" s="17">
        <v>42725</v>
      </c>
      <c r="B9" s="4">
        <v>334.4471820160461</v>
      </c>
      <c r="C9" s="18" t="s">
        <v>11</v>
      </c>
      <c r="D9" s="4">
        <v>331.65318289286449</v>
      </c>
      <c r="E9" s="18" t="s">
        <v>11</v>
      </c>
      <c r="F9" s="10"/>
    </row>
    <row r="10" spans="1:6" ht="12.75" customHeight="1" x14ac:dyDescent="0.2">
      <c r="A10" s="17">
        <v>42696</v>
      </c>
      <c r="B10" s="4">
        <v>330.92607336854985</v>
      </c>
      <c r="C10" s="18" t="s">
        <v>11</v>
      </c>
      <c r="D10" s="4">
        <v>327.92323077359873</v>
      </c>
      <c r="E10" s="18" t="s">
        <v>11</v>
      </c>
      <c r="F10" s="10"/>
    </row>
    <row r="11" spans="1:6" ht="12.75" customHeight="1" x14ac:dyDescent="0.2">
      <c r="A11" s="17">
        <v>42666</v>
      </c>
      <c r="B11" s="4">
        <v>325.06303135321247</v>
      </c>
      <c r="C11" s="18" t="s">
        <v>11</v>
      </c>
      <c r="D11" s="4">
        <v>323.97734659680845</v>
      </c>
      <c r="E11" s="18" t="s">
        <v>11</v>
      </c>
      <c r="F11" s="10"/>
    </row>
    <row r="12" spans="1:6" ht="12.75" customHeight="1" x14ac:dyDescent="0.2">
      <c r="A12" s="17">
        <v>42637</v>
      </c>
      <c r="B12" s="4">
        <v>314.10715436087457</v>
      </c>
      <c r="C12" s="18" t="s">
        <v>11</v>
      </c>
      <c r="D12" s="4">
        <v>322.23393787136456</v>
      </c>
      <c r="E12" s="18" t="s">
        <v>11</v>
      </c>
      <c r="F12" s="10"/>
    </row>
    <row r="13" spans="1:6" ht="12.75" customHeight="1" x14ac:dyDescent="0.2">
      <c r="A13" s="17">
        <v>42607</v>
      </c>
      <c r="B13" s="4">
        <v>308.97397645546187</v>
      </c>
      <c r="C13" s="18" t="s">
        <v>11</v>
      </c>
      <c r="D13" s="4">
        <v>319.85090169044452</v>
      </c>
      <c r="E13" s="18" t="s">
        <v>11</v>
      </c>
      <c r="F13" s="10"/>
    </row>
    <row r="14" spans="1:6" ht="12.75" customHeight="1" x14ac:dyDescent="0.2">
      <c r="A14" s="17">
        <v>42577</v>
      </c>
      <c r="B14" s="4">
        <v>303.45128633481778</v>
      </c>
      <c r="C14" s="18" t="s">
        <v>11</v>
      </c>
      <c r="D14" s="4">
        <v>306.68683735730627</v>
      </c>
      <c r="E14" s="18" t="s">
        <v>11</v>
      </c>
      <c r="F14" s="10"/>
    </row>
    <row r="15" spans="1:6" ht="12.75" customHeight="1" x14ac:dyDescent="0.2">
      <c r="A15" s="17">
        <v>42548</v>
      </c>
      <c r="B15" s="4">
        <v>293.05689913015306</v>
      </c>
      <c r="C15" s="18" t="s">
        <v>11</v>
      </c>
      <c r="D15" s="4">
        <v>289.24352140790199</v>
      </c>
      <c r="E15" s="18" t="s">
        <v>11</v>
      </c>
      <c r="F15" s="10"/>
    </row>
    <row r="16" spans="1:6" ht="12.75" customHeight="1" x14ac:dyDescent="0.2">
      <c r="A16" s="17">
        <v>42518</v>
      </c>
      <c r="B16" s="4">
        <v>288.49862091962302</v>
      </c>
      <c r="C16" s="18" t="s">
        <v>11</v>
      </c>
      <c r="D16" s="4">
        <v>282.21334705396828</v>
      </c>
      <c r="E16" s="18" t="s">
        <v>11</v>
      </c>
      <c r="F16" s="10"/>
    </row>
    <row r="17" spans="1:6" ht="12.75" customHeight="1" x14ac:dyDescent="0.2">
      <c r="A17" s="17">
        <v>42489</v>
      </c>
      <c r="B17" s="4">
        <v>279.30934351788466</v>
      </c>
      <c r="C17" s="18" t="s">
        <v>11</v>
      </c>
      <c r="D17" s="4">
        <v>273.02135073238719</v>
      </c>
      <c r="E17" s="18" t="s">
        <v>11</v>
      </c>
      <c r="F17" s="10"/>
    </row>
    <row r="18" spans="1:6" ht="12.75" customHeight="1" x14ac:dyDescent="0.2">
      <c r="A18" s="17">
        <v>42459</v>
      </c>
      <c r="B18" s="4">
        <v>262.70630503939492</v>
      </c>
      <c r="C18" s="18" t="s">
        <v>11</v>
      </c>
      <c r="D18" s="4">
        <v>271.5222100174563</v>
      </c>
      <c r="E18" s="18" t="s">
        <v>11</v>
      </c>
      <c r="F18" s="10"/>
    </row>
    <row r="19" spans="1:6" ht="12.75" customHeight="1" x14ac:dyDescent="0.2">
      <c r="A19" s="17">
        <v>42428</v>
      </c>
      <c r="B19" s="4">
        <v>260.28564850826803</v>
      </c>
      <c r="C19" s="18" t="s">
        <v>11</v>
      </c>
      <c r="D19" s="4">
        <v>253.95760716018123</v>
      </c>
      <c r="E19" s="18" t="s">
        <v>11</v>
      </c>
      <c r="F19" s="10"/>
    </row>
    <row r="20" spans="1:6" ht="12.75" customHeight="1" x14ac:dyDescent="0.2">
      <c r="A20" s="17">
        <v>42370</v>
      </c>
      <c r="B20" s="4">
        <v>256.68666887950377</v>
      </c>
      <c r="C20" s="18" t="s">
        <v>11</v>
      </c>
      <c r="D20" s="4">
        <v>251.05184019719141</v>
      </c>
      <c r="E20" s="18" t="s">
        <v>11</v>
      </c>
      <c r="F20" s="10"/>
    </row>
    <row r="21" spans="1:6" ht="12.75" customHeight="1" x14ac:dyDescent="0.2">
      <c r="A21" s="17">
        <v>42359</v>
      </c>
      <c r="B21" s="4">
        <v>251.62892743799998</v>
      </c>
      <c r="C21" s="18" t="s">
        <v>11</v>
      </c>
      <c r="D21" s="4">
        <v>250.15887887400001</v>
      </c>
      <c r="E21" s="18" t="s">
        <v>11</v>
      </c>
      <c r="F21" s="10"/>
    </row>
    <row r="22" spans="1:6" ht="12.75" customHeight="1" x14ac:dyDescent="0.2">
      <c r="A22" s="17">
        <v>42330</v>
      </c>
      <c r="B22" s="4">
        <v>247.058348</v>
      </c>
      <c r="C22" s="18" t="s">
        <v>11</v>
      </c>
      <c r="D22" s="4">
        <v>247.24143000000001</v>
      </c>
      <c r="E22" s="18" t="s">
        <v>11</v>
      </c>
      <c r="F22" s="10"/>
    </row>
    <row r="23" spans="1:6" ht="12.75" customHeight="1" x14ac:dyDescent="0.2">
      <c r="A23" s="17">
        <v>42300</v>
      </c>
      <c r="B23" s="4">
        <v>240.61</v>
      </c>
      <c r="C23" s="4">
        <v>272.41000000000003</v>
      </c>
      <c r="D23" s="4">
        <v>243.9</v>
      </c>
      <c r="E23" s="4">
        <v>247</v>
      </c>
      <c r="F23" s="10">
        <f>+((E23/E24)-1)*100</f>
        <v>1.2212113761167043</v>
      </c>
    </row>
    <row r="24" spans="1:6" ht="12.75" customHeight="1" x14ac:dyDescent="0.2">
      <c r="A24" s="17">
        <v>42271</v>
      </c>
      <c r="B24" s="5">
        <v>237.46</v>
      </c>
      <c r="C24" s="5">
        <v>268.2</v>
      </c>
      <c r="D24" s="5">
        <v>242.1</v>
      </c>
      <c r="E24" s="5">
        <v>244.02</v>
      </c>
      <c r="F24" s="10">
        <f t="shared" ref="F24:F30" si="0">+((E24/E25)-1)*100</f>
        <v>1.8234925933653168</v>
      </c>
    </row>
    <row r="25" spans="1:6" ht="12.75" customHeight="1" x14ac:dyDescent="0.2">
      <c r="A25" s="17">
        <v>42241</v>
      </c>
      <c r="B25" s="5">
        <v>233.82</v>
      </c>
      <c r="C25" s="5">
        <v>261.67</v>
      </c>
      <c r="D25" s="5">
        <v>237.6</v>
      </c>
      <c r="E25" s="5">
        <v>239.65</v>
      </c>
      <c r="F25" s="10">
        <f t="shared" si="0"/>
        <v>2.6382286179279513</v>
      </c>
    </row>
    <row r="26" spans="1:6" ht="12.75" customHeight="1" x14ac:dyDescent="0.2">
      <c r="A26" s="17">
        <v>42211</v>
      </c>
      <c r="B26" s="5">
        <v>227.88</v>
      </c>
      <c r="C26" s="5">
        <v>258.08</v>
      </c>
      <c r="D26" s="5">
        <v>229.26</v>
      </c>
      <c r="E26" s="5">
        <v>233.49</v>
      </c>
      <c r="F26" s="10">
        <f t="shared" si="0"/>
        <v>3.5202837508313101</v>
      </c>
    </row>
    <row r="27" spans="1:6" ht="12.75" customHeight="1" x14ac:dyDescent="0.2">
      <c r="A27" s="17">
        <v>42182</v>
      </c>
      <c r="B27" s="5">
        <v>219.59</v>
      </c>
      <c r="C27" s="5">
        <v>246.95</v>
      </c>
      <c r="D27" s="5">
        <v>224.16</v>
      </c>
      <c r="E27" s="5">
        <v>225.55</v>
      </c>
      <c r="F27" s="10">
        <f t="shared" si="0"/>
        <v>3.9161483529140728</v>
      </c>
    </row>
    <row r="28" spans="1:6" ht="12.75" customHeight="1" x14ac:dyDescent="0.2">
      <c r="A28" s="17">
        <v>42152</v>
      </c>
      <c r="B28" s="5">
        <v>212.06</v>
      </c>
      <c r="C28" s="5">
        <v>236.4</v>
      </c>
      <c r="D28" s="5">
        <v>214.95</v>
      </c>
      <c r="E28" s="5">
        <v>217.05</v>
      </c>
      <c r="F28" s="10">
        <f t="shared" si="0"/>
        <v>2.9063151905936113</v>
      </c>
    </row>
    <row r="29" spans="1:6" ht="12.75" customHeight="1" x14ac:dyDescent="0.2">
      <c r="A29" s="17">
        <v>42123</v>
      </c>
      <c r="B29" s="5">
        <v>203.14</v>
      </c>
      <c r="C29" s="5">
        <v>230.28</v>
      </c>
      <c r="D29" s="5">
        <v>214.73</v>
      </c>
      <c r="E29" s="5">
        <v>210.92</v>
      </c>
      <c r="F29" s="10">
        <f t="shared" si="0"/>
        <v>1.3843491636223781</v>
      </c>
    </row>
    <row r="30" spans="1:6" ht="12.75" customHeight="1" x14ac:dyDescent="0.2">
      <c r="A30" s="17">
        <v>42093</v>
      </c>
      <c r="B30" s="5">
        <v>200.6</v>
      </c>
      <c r="C30" s="5">
        <v>230.17</v>
      </c>
      <c r="D30" s="5">
        <v>209.32</v>
      </c>
      <c r="E30" s="5">
        <v>208.04</v>
      </c>
      <c r="F30" s="10">
        <f t="shared" si="0"/>
        <v>3.1586254772648426</v>
      </c>
    </row>
    <row r="31" spans="1:6" ht="12.75" customHeight="1" x14ac:dyDescent="0.2">
      <c r="A31" s="17">
        <v>42063</v>
      </c>
      <c r="B31" s="5">
        <v>197.36</v>
      </c>
      <c r="C31" s="5">
        <v>226.77</v>
      </c>
      <c r="D31" s="5">
        <v>194.36</v>
      </c>
      <c r="E31" s="5">
        <v>201.67</v>
      </c>
      <c r="F31" s="10">
        <f>+((E31/E32)-1)*100</f>
        <v>0.92078266526547381</v>
      </c>
    </row>
    <row r="32" spans="1:6" ht="12.75" customHeight="1" x14ac:dyDescent="0.2">
      <c r="A32" s="17">
        <v>42005</v>
      </c>
      <c r="B32" s="5">
        <v>195.83</v>
      </c>
      <c r="C32" s="5">
        <v>224.77</v>
      </c>
      <c r="D32" s="5">
        <v>191.97</v>
      </c>
      <c r="E32" s="5">
        <v>199.83</v>
      </c>
      <c r="F32" s="10">
        <f>+((E32/E33)-1)*100</f>
        <v>1.9592836369202615</v>
      </c>
    </row>
    <row r="33" spans="1:6" ht="12.75" customHeight="1" x14ac:dyDescent="0.2">
      <c r="A33" s="17">
        <v>41999</v>
      </c>
      <c r="B33" s="5">
        <v>193.48</v>
      </c>
      <c r="C33" s="5">
        <v>217.52</v>
      </c>
      <c r="D33" s="5">
        <v>187.23</v>
      </c>
      <c r="E33" s="5">
        <v>195.99</v>
      </c>
      <c r="F33" s="10">
        <f t="shared" ref="F33:F96" si="1">+((E33/E34)-1)*100</f>
        <v>1.0049474335188657</v>
      </c>
    </row>
    <row r="34" spans="1:6" ht="12.75" customHeight="1" x14ac:dyDescent="0.2">
      <c r="A34" s="17">
        <v>41954</v>
      </c>
      <c r="B34" s="5">
        <v>192.22</v>
      </c>
      <c r="C34" s="5">
        <v>213.07</v>
      </c>
      <c r="D34" s="5">
        <v>185.43</v>
      </c>
      <c r="E34" s="5">
        <v>194.04</v>
      </c>
      <c r="F34" s="10">
        <f t="shared" si="1"/>
        <v>1.6341923318667462</v>
      </c>
    </row>
    <row r="35" spans="1:6" ht="12.75" customHeight="1" x14ac:dyDescent="0.2">
      <c r="A35" s="17">
        <v>41940</v>
      </c>
      <c r="B35" s="5">
        <v>189.91</v>
      </c>
      <c r="C35" s="5">
        <v>204.5</v>
      </c>
      <c r="D35" s="5">
        <v>184.15</v>
      </c>
      <c r="E35" s="5">
        <v>190.92</v>
      </c>
      <c r="F35" s="10">
        <f t="shared" si="1"/>
        <v>1.5639961698052929</v>
      </c>
    </row>
    <row r="36" spans="1:6" ht="12.75" customHeight="1" x14ac:dyDescent="0.2">
      <c r="A36" s="17">
        <v>41911</v>
      </c>
      <c r="B36" s="5">
        <v>186.5</v>
      </c>
      <c r="C36" s="5">
        <v>200.44</v>
      </c>
      <c r="D36" s="5">
        <v>182.98</v>
      </c>
      <c r="E36" s="5">
        <v>187.98</v>
      </c>
      <c r="F36" s="10">
        <f t="shared" si="1"/>
        <v>1.6712639948077257</v>
      </c>
    </row>
    <row r="37" spans="1:6" ht="12.75" customHeight="1" x14ac:dyDescent="0.2">
      <c r="A37" s="17">
        <v>41881</v>
      </c>
      <c r="B37" s="5">
        <v>182.03</v>
      </c>
      <c r="C37" s="5">
        <v>198.73</v>
      </c>
      <c r="D37" s="5">
        <v>181.88</v>
      </c>
      <c r="E37" s="5">
        <v>184.89</v>
      </c>
      <c r="F37" s="10">
        <f t="shared" si="1"/>
        <v>2.2847975215755767</v>
      </c>
    </row>
    <row r="38" spans="1:6" ht="12.75" customHeight="1" x14ac:dyDescent="0.2">
      <c r="A38" s="17">
        <v>41821</v>
      </c>
      <c r="B38" s="5">
        <v>178.19</v>
      </c>
      <c r="C38" s="5">
        <v>200.87</v>
      </c>
      <c r="D38" s="5">
        <v>173.05</v>
      </c>
      <c r="E38" s="5">
        <v>180.76</v>
      </c>
      <c r="F38" s="10">
        <f t="shared" si="1"/>
        <v>3.42736167534472</v>
      </c>
    </row>
    <row r="39" spans="1:6" ht="12.75" customHeight="1" x14ac:dyDescent="0.2">
      <c r="A39" s="17">
        <v>41791</v>
      </c>
      <c r="B39" s="5">
        <v>171.12</v>
      </c>
      <c r="C39" s="5">
        <v>194.39</v>
      </c>
      <c r="D39" s="5">
        <v>169.67</v>
      </c>
      <c r="E39" s="5">
        <v>174.77</v>
      </c>
      <c r="F39" s="10">
        <f t="shared" si="1"/>
        <v>2.999764262140503</v>
      </c>
    </row>
    <row r="40" spans="1:6" ht="12.75" customHeight="1" x14ac:dyDescent="0.2">
      <c r="A40" s="17">
        <v>41760</v>
      </c>
      <c r="B40" s="5">
        <v>167.58</v>
      </c>
      <c r="C40" s="5">
        <v>187.45</v>
      </c>
      <c r="D40" s="5">
        <v>162.51</v>
      </c>
      <c r="E40" s="5">
        <v>169.68</v>
      </c>
      <c r="F40" s="10">
        <f t="shared" si="1"/>
        <v>3.1363967906637535</v>
      </c>
    </row>
    <row r="41" spans="1:6" ht="12.75" customHeight="1" x14ac:dyDescent="0.2">
      <c r="A41" s="17">
        <v>41730</v>
      </c>
      <c r="B41" s="5">
        <v>163.76</v>
      </c>
      <c r="C41" s="5">
        <v>175.84</v>
      </c>
      <c r="D41" s="5">
        <v>158.72999999999999</v>
      </c>
      <c r="E41" s="5">
        <v>164.52</v>
      </c>
      <c r="F41" s="10">
        <f t="shared" si="1"/>
        <v>4.9502424087777719</v>
      </c>
    </row>
    <row r="42" spans="1:6" ht="12.75" customHeight="1" x14ac:dyDescent="0.2">
      <c r="A42" s="17">
        <v>41699</v>
      </c>
      <c r="B42" s="5">
        <v>153.69</v>
      </c>
      <c r="C42" s="5">
        <v>170.41</v>
      </c>
      <c r="D42" s="5">
        <v>154.34</v>
      </c>
      <c r="E42" s="5">
        <v>156.76</v>
      </c>
      <c r="F42" s="10">
        <f t="shared" si="1"/>
        <v>2.9014047525272257</v>
      </c>
    </row>
    <row r="43" spans="1:6" ht="12.75" customHeight="1" x14ac:dyDescent="0.2">
      <c r="A43" s="17">
        <v>41671</v>
      </c>
      <c r="B43" s="5">
        <v>151.16999999999999</v>
      </c>
      <c r="C43" s="5">
        <v>162.77000000000001</v>
      </c>
      <c r="D43" s="5">
        <v>147.97999999999999</v>
      </c>
      <c r="E43" s="5">
        <v>152.34</v>
      </c>
      <c r="F43" s="10">
        <f t="shared" si="1"/>
        <v>2.1250921767111519</v>
      </c>
    </row>
    <row r="44" spans="1:6" ht="12.75" customHeight="1" x14ac:dyDescent="0.2">
      <c r="A44" s="17">
        <v>41640</v>
      </c>
      <c r="B44" s="5">
        <v>148.88</v>
      </c>
      <c r="C44" s="5">
        <v>159.30000000000001</v>
      </c>
      <c r="D44" s="5">
        <v>143.16</v>
      </c>
      <c r="E44" s="5">
        <v>149.16999999999999</v>
      </c>
      <c r="F44" s="10">
        <f t="shared" si="1"/>
        <v>1.7322512446293237</v>
      </c>
    </row>
    <row r="45" spans="1:6" ht="12.75" customHeight="1" x14ac:dyDescent="0.2">
      <c r="A45" s="17">
        <v>41609</v>
      </c>
      <c r="B45" s="5">
        <v>147.13999999999999</v>
      </c>
      <c r="C45" s="5">
        <v>155.35</v>
      </c>
      <c r="D45" s="5">
        <v>139.84</v>
      </c>
      <c r="E45" s="5">
        <v>146.63</v>
      </c>
      <c r="F45" s="10">
        <f t="shared" si="1"/>
        <v>1.1869436201780381</v>
      </c>
    </row>
    <row r="46" spans="1:6" ht="12.75" customHeight="1" x14ac:dyDescent="0.2">
      <c r="A46" s="17">
        <v>41579</v>
      </c>
      <c r="B46" s="5">
        <v>145.71</v>
      </c>
      <c r="C46" s="5">
        <v>153.36000000000001</v>
      </c>
      <c r="D46" s="5">
        <v>137.69</v>
      </c>
      <c r="E46" s="5">
        <v>144.91</v>
      </c>
      <c r="F46" s="10">
        <f t="shared" si="1"/>
        <v>2.3954211418880655</v>
      </c>
    </row>
    <row r="47" spans="1:6" ht="12.75" customHeight="1" x14ac:dyDescent="0.2">
      <c r="A47" s="17">
        <v>41548</v>
      </c>
      <c r="B47" s="5">
        <v>142.5</v>
      </c>
      <c r="C47" s="5">
        <v>145.41999999999999</v>
      </c>
      <c r="D47" s="5">
        <v>136.9</v>
      </c>
      <c r="E47" s="5">
        <v>141.52000000000001</v>
      </c>
      <c r="F47" s="10">
        <f t="shared" si="1"/>
        <v>1.3172966781214157</v>
      </c>
    </row>
    <row r="48" spans="1:6" ht="12.75" customHeight="1" x14ac:dyDescent="0.2">
      <c r="A48" s="17">
        <v>41518</v>
      </c>
      <c r="B48" s="5">
        <v>140.71</v>
      </c>
      <c r="C48" s="5">
        <v>142.1</v>
      </c>
      <c r="D48" s="5">
        <v>135.91</v>
      </c>
      <c r="E48" s="5">
        <v>139.68</v>
      </c>
      <c r="F48" s="10">
        <f t="shared" si="1"/>
        <v>2.3521653110573748</v>
      </c>
    </row>
    <row r="49" spans="1:6" ht="12.75" customHeight="1" x14ac:dyDescent="0.2">
      <c r="A49" s="17">
        <v>41487</v>
      </c>
      <c r="B49" s="5">
        <v>138.38</v>
      </c>
      <c r="C49" s="5">
        <v>138.75</v>
      </c>
      <c r="D49" s="5">
        <v>130.94</v>
      </c>
      <c r="E49" s="5">
        <v>136.47</v>
      </c>
      <c r="F49" s="10">
        <f t="shared" si="1"/>
        <v>1.896513103860209</v>
      </c>
    </row>
    <row r="50" spans="1:6" ht="12.75" customHeight="1" x14ac:dyDescent="0.2">
      <c r="A50" s="17">
        <v>41456</v>
      </c>
      <c r="B50" s="5">
        <v>135.81</v>
      </c>
      <c r="C50" s="5">
        <v>137.4</v>
      </c>
      <c r="D50" s="5">
        <v>127.68</v>
      </c>
      <c r="E50" s="5">
        <v>133.93</v>
      </c>
      <c r="F50" s="10">
        <f t="shared" si="1"/>
        <v>2.3069284241081789</v>
      </c>
    </row>
    <row r="51" spans="1:6" ht="12.75" customHeight="1" x14ac:dyDescent="0.2">
      <c r="A51" s="17">
        <v>41426</v>
      </c>
      <c r="B51" s="5">
        <v>132.43</v>
      </c>
      <c r="C51" s="5">
        <v>134.93</v>
      </c>
      <c r="D51" s="5">
        <v>125.07</v>
      </c>
      <c r="E51" s="5">
        <v>130.91</v>
      </c>
      <c r="F51" s="10">
        <f t="shared" si="1"/>
        <v>2.0820336868371703</v>
      </c>
    </row>
    <row r="52" spans="1:6" ht="12.75" customHeight="1" x14ac:dyDescent="0.2">
      <c r="A52" s="17">
        <v>41395</v>
      </c>
      <c r="B52" s="5">
        <v>128.97999999999999</v>
      </c>
      <c r="C52" s="5">
        <v>132.56</v>
      </c>
      <c r="D52" s="5">
        <v>123.85</v>
      </c>
      <c r="E52" s="5">
        <v>128.24</v>
      </c>
      <c r="F52" s="10">
        <f t="shared" si="1"/>
        <v>3.6953181854936679</v>
      </c>
    </row>
    <row r="53" spans="1:6" ht="12.75" customHeight="1" x14ac:dyDescent="0.2">
      <c r="A53" s="17">
        <v>41365</v>
      </c>
      <c r="B53" s="5">
        <v>122.96</v>
      </c>
      <c r="C53" s="5">
        <v>130.84</v>
      </c>
      <c r="D53" s="5">
        <v>120.49</v>
      </c>
      <c r="E53" s="5">
        <v>123.67</v>
      </c>
      <c r="F53" s="10">
        <f t="shared" si="1"/>
        <v>2.147517964813761</v>
      </c>
    </row>
    <row r="54" spans="1:6" ht="12.75" customHeight="1" x14ac:dyDescent="0.2">
      <c r="A54" s="17">
        <v>41334</v>
      </c>
      <c r="B54" s="5">
        <v>120.97</v>
      </c>
      <c r="C54" s="5">
        <v>126.84</v>
      </c>
      <c r="D54" s="5">
        <v>117.52</v>
      </c>
      <c r="E54" s="5">
        <v>121.07</v>
      </c>
      <c r="F54" s="10">
        <f t="shared" si="1"/>
        <v>2.575616368719813</v>
      </c>
    </row>
    <row r="55" spans="1:6" ht="12.75" customHeight="1" x14ac:dyDescent="0.2">
      <c r="A55" s="17">
        <v>41306</v>
      </c>
      <c r="B55" s="5">
        <v>119.39</v>
      </c>
      <c r="C55" s="5">
        <v>123.88</v>
      </c>
      <c r="D55" s="5">
        <v>111.32</v>
      </c>
      <c r="E55" s="5">
        <v>118.03</v>
      </c>
      <c r="F55" s="10">
        <f t="shared" si="1"/>
        <v>0.69959901032334848</v>
      </c>
    </row>
    <row r="56" spans="1:6" ht="12.75" customHeight="1" x14ac:dyDescent="0.2">
      <c r="A56" s="17">
        <v>41275</v>
      </c>
      <c r="B56" s="5">
        <v>118.46</v>
      </c>
      <c r="C56" s="5">
        <v>122.43</v>
      </c>
      <c r="D56" s="5">
        <v>111.14</v>
      </c>
      <c r="E56" s="5">
        <v>117.21</v>
      </c>
      <c r="F56" s="10">
        <f t="shared" si="1"/>
        <v>0.62671703296701686</v>
      </c>
    </row>
    <row r="57" spans="1:6" ht="12.75" customHeight="1" x14ac:dyDescent="0.2">
      <c r="A57" s="17">
        <v>41244</v>
      </c>
      <c r="B57" s="5">
        <v>117.55</v>
      </c>
      <c r="C57" s="5">
        <v>121.68</v>
      </c>
      <c r="D57" s="5">
        <v>110.83</v>
      </c>
      <c r="E57" s="5">
        <v>116.48</v>
      </c>
      <c r="F57" s="10">
        <f t="shared" si="1"/>
        <v>1.3839324571329081</v>
      </c>
    </row>
    <row r="58" spans="1:6" ht="12.75" customHeight="1" x14ac:dyDescent="0.2">
      <c r="A58" s="17">
        <v>41214</v>
      </c>
      <c r="B58" s="5">
        <v>116.43</v>
      </c>
      <c r="C58" s="5">
        <v>117.49</v>
      </c>
      <c r="D58" s="5">
        <v>109.94</v>
      </c>
      <c r="E58" s="5">
        <v>114.89</v>
      </c>
      <c r="F58" s="10">
        <f t="shared" si="1"/>
        <v>2.3154332531837074</v>
      </c>
    </row>
    <row r="59" spans="1:6" ht="12.75" customHeight="1" x14ac:dyDescent="0.2">
      <c r="A59" s="17">
        <v>41183</v>
      </c>
      <c r="B59" s="5">
        <v>113.69</v>
      </c>
      <c r="C59" s="5">
        <v>113.57</v>
      </c>
      <c r="D59" s="5">
        <v>108.49</v>
      </c>
      <c r="E59" s="5">
        <v>112.29</v>
      </c>
      <c r="F59" s="10">
        <f t="shared" si="1"/>
        <v>1.3539128080151563</v>
      </c>
    </row>
    <row r="60" spans="1:6" ht="12.75" customHeight="1" x14ac:dyDescent="0.2">
      <c r="A60" s="17">
        <v>41153</v>
      </c>
      <c r="B60" s="5">
        <v>112.22</v>
      </c>
      <c r="C60" s="5">
        <v>111.6</v>
      </c>
      <c r="D60" s="5">
        <v>107.25</v>
      </c>
      <c r="E60" s="5">
        <v>110.79</v>
      </c>
      <c r="F60" s="10">
        <f t="shared" si="1"/>
        <v>1.3446761800219642</v>
      </c>
    </row>
    <row r="61" spans="1:6" ht="12.75" customHeight="1" x14ac:dyDescent="0.2">
      <c r="A61" s="17">
        <v>41122</v>
      </c>
      <c r="B61" s="5">
        <v>110.93</v>
      </c>
      <c r="C61" s="5">
        <v>109.53</v>
      </c>
      <c r="D61" s="5">
        <v>105.77</v>
      </c>
      <c r="E61" s="5">
        <v>109.32</v>
      </c>
      <c r="F61" s="10">
        <f t="shared" si="1"/>
        <v>2.1491310035507416</v>
      </c>
    </row>
    <row r="62" spans="1:6" ht="12.75" customHeight="1" x14ac:dyDescent="0.2">
      <c r="A62" s="17">
        <v>41091</v>
      </c>
      <c r="B62" s="5">
        <v>108.78</v>
      </c>
      <c r="C62" s="5">
        <v>106.59</v>
      </c>
      <c r="D62" s="5">
        <v>103.59</v>
      </c>
      <c r="E62" s="5">
        <v>107.02</v>
      </c>
      <c r="F62" s="10">
        <f t="shared" si="1"/>
        <v>2.548869298581824</v>
      </c>
    </row>
    <row r="63" spans="1:6" ht="12.75" customHeight="1" x14ac:dyDescent="0.2">
      <c r="A63" s="17">
        <v>41061</v>
      </c>
      <c r="B63" s="5">
        <v>105.83</v>
      </c>
      <c r="C63" s="5">
        <v>102.67</v>
      </c>
      <c r="D63" s="5">
        <v>102.35</v>
      </c>
      <c r="E63" s="5">
        <v>104.36</v>
      </c>
      <c r="F63" s="10">
        <f t="shared" si="1"/>
        <v>1.9687263010771172</v>
      </c>
    </row>
    <row r="64" spans="1:6" ht="12.75" customHeight="1" x14ac:dyDescent="0.2">
      <c r="A64" s="17">
        <v>41030</v>
      </c>
      <c r="B64" s="5">
        <v>103.8</v>
      </c>
      <c r="C64" s="5">
        <v>101.07</v>
      </c>
      <c r="D64" s="5">
        <v>100.1</v>
      </c>
      <c r="E64" s="5">
        <v>102.345105</v>
      </c>
      <c r="F64" s="10">
        <f t="shared" si="1"/>
        <v>2.3456016291930393</v>
      </c>
    </row>
    <row r="65" spans="1:6" ht="12.75" customHeight="1" x14ac:dyDescent="0.2">
      <c r="A65" s="17">
        <v>41000</v>
      </c>
      <c r="B65" s="5">
        <v>100.00040359273817</v>
      </c>
      <c r="C65" s="5">
        <v>99.999922655042738</v>
      </c>
      <c r="D65" s="5">
        <v>100.00125920889663</v>
      </c>
      <c r="E65" s="5">
        <v>99.999514752773806</v>
      </c>
      <c r="F65" s="10">
        <f t="shared" si="1"/>
        <v>2.8107938254337439</v>
      </c>
    </row>
    <row r="66" spans="1:6" ht="12.75" customHeight="1" x14ac:dyDescent="0.2">
      <c r="A66" s="17">
        <v>40969</v>
      </c>
      <c r="B66" s="5">
        <v>97.602932877239368</v>
      </c>
      <c r="C66" s="5">
        <v>98.012621964971757</v>
      </c>
      <c r="D66" s="5">
        <v>95.343137586755233</v>
      </c>
      <c r="E66" s="5">
        <v>97.265579840348948</v>
      </c>
      <c r="F66" s="10">
        <f t="shared" si="1"/>
        <v>1.6066895208787235</v>
      </c>
    </row>
    <row r="67" spans="1:6" ht="12.75" customHeight="1" x14ac:dyDescent="0.2">
      <c r="A67" s="17">
        <v>40940</v>
      </c>
      <c r="B67" s="5">
        <v>96.211364611224639</v>
      </c>
      <c r="C67" s="5">
        <v>95.727024619595994</v>
      </c>
      <c r="D67" s="5">
        <v>94.140722400943787</v>
      </c>
      <c r="E67" s="5">
        <v>95.727535557944009</v>
      </c>
      <c r="F67" s="10">
        <f t="shared" si="1"/>
        <v>1.2646725951186655</v>
      </c>
    </row>
    <row r="68" spans="1:6" ht="12.75" customHeight="1" x14ac:dyDescent="0.2">
      <c r="A68" s="17">
        <v>40909</v>
      </c>
      <c r="B68" s="5">
        <v>94.96252282488436</v>
      </c>
      <c r="C68" s="5">
        <v>93.64499458628633</v>
      </c>
      <c r="D68" s="5">
        <v>94.090382568117235</v>
      </c>
      <c r="E68" s="5">
        <v>94.532015069743522</v>
      </c>
      <c r="F68" s="10">
        <f t="shared" si="1"/>
        <v>1.0274615992190483</v>
      </c>
    </row>
    <row r="69" spans="1:6" ht="12.75" customHeight="1" x14ac:dyDescent="0.2">
      <c r="A69" s="17">
        <v>40878</v>
      </c>
      <c r="B69" s="5">
        <v>94.22014676911877</v>
      </c>
      <c r="C69" s="5">
        <v>91.145752339138227</v>
      </c>
      <c r="D69" s="5">
        <v>94.090382568117235</v>
      </c>
      <c r="E69" s="5">
        <v>93.5706129534925</v>
      </c>
      <c r="F69" s="10">
        <f t="shared" si="1"/>
        <v>2.3715501637609382</v>
      </c>
    </row>
    <row r="70" spans="1:6" ht="12.75" customHeight="1" x14ac:dyDescent="0.2">
      <c r="A70" s="17">
        <v>40848</v>
      </c>
      <c r="B70" s="5">
        <v>91.361836593448487</v>
      </c>
      <c r="C70" s="5">
        <v>89.118141290242278</v>
      </c>
      <c r="D70" s="5">
        <v>94.042286860694347</v>
      </c>
      <c r="E70" s="5">
        <v>91.402946232434871</v>
      </c>
      <c r="F70" s="10">
        <f t="shared" si="1"/>
        <v>1.6871145588321923</v>
      </c>
    </row>
    <row r="71" spans="1:6" ht="12.75" customHeight="1" x14ac:dyDescent="0.2">
      <c r="A71" s="17">
        <v>40817</v>
      </c>
      <c r="B71" s="5">
        <v>90.09446954195603</v>
      </c>
      <c r="C71" s="5">
        <v>85.572845231586214</v>
      </c>
      <c r="D71" s="5">
        <v>93.925208912242397</v>
      </c>
      <c r="E71" s="5">
        <v>89.886458701267117</v>
      </c>
      <c r="F71" s="10">
        <f t="shared" si="1"/>
        <v>1.2129257438254326</v>
      </c>
    </row>
    <row r="72" spans="1:6" ht="12.75" customHeight="1" x14ac:dyDescent="0.2">
      <c r="A72" s="17">
        <v>40787</v>
      </c>
      <c r="B72" s="5">
        <v>89.089640143203169</v>
      </c>
      <c r="C72" s="5">
        <v>84.661831122141905</v>
      </c>
      <c r="D72" s="5">
        <v>92.428042627333781</v>
      </c>
      <c r="E72" s="5">
        <v>88.809268224074344</v>
      </c>
      <c r="F72" s="10">
        <f t="shared" si="1"/>
        <v>1.8556557197084045</v>
      </c>
    </row>
    <row r="73" spans="1:6" ht="12.75" customHeight="1" x14ac:dyDescent="0.2">
      <c r="A73" s="17">
        <v>40756</v>
      </c>
      <c r="B73" s="5">
        <v>86.667937715802879</v>
      </c>
      <c r="C73" s="5">
        <v>84.022911934766142</v>
      </c>
      <c r="D73" s="5">
        <v>92.384056885619145</v>
      </c>
      <c r="E73" s="5">
        <v>87.191297917186091</v>
      </c>
      <c r="F73" s="10">
        <f t="shared" si="1"/>
        <v>2.0968820161827217</v>
      </c>
    </row>
    <row r="74" spans="1:6" ht="12.75" customHeight="1" x14ac:dyDescent="0.2">
      <c r="A74" s="17">
        <v>40725</v>
      </c>
      <c r="B74" s="5">
        <v>84.22186289907917</v>
      </c>
      <c r="C74" s="5">
        <v>83.192518542971769</v>
      </c>
      <c r="D74" s="5">
        <v>91.699334705924542</v>
      </c>
      <c r="E74" s="5">
        <v>85.400549160126118</v>
      </c>
      <c r="F74" s="10">
        <f t="shared" si="1"/>
        <v>4.0119381358110218</v>
      </c>
    </row>
    <row r="75" spans="1:6" ht="12.75" customHeight="1" x14ac:dyDescent="0.2">
      <c r="A75" s="17">
        <v>40695</v>
      </c>
      <c r="B75" s="5">
        <v>80.336219867120192</v>
      </c>
      <c r="C75" s="5">
        <v>81.136690242898339</v>
      </c>
      <c r="D75" s="5">
        <v>88.997467589043126</v>
      </c>
      <c r="E75" s="5">
        <v>82.106487669344702</v>
      </c>
      <c r="F75" s="10">
        <f t="shared" si="1"/>
        <v>3.7330131271495537</v>
      </c>
    </row>
    <row r="76" spans="1:6" ht="12.75" customHeight="1" x14ac:dyDescent="0.2">
      <c r="A76" s="17">
        <v>40664</v>
      </c>
      <c r="B76" s="5">
        <v>77.018032950905933</v>
      </c>
      <c r="C76" s="5">
        <v>77.907830501018282</v>
      </c>
      <c r="D76" s="5">
        <v>87.538507195884065</v>
      </c>
      <c r="E76" s="5">
        <v>79.151742723122879</v>
      </c>
      <c r="F76" s="10">
        <f t="shared" si="1"/>
        <v>2.9459238978604363</v>
      </c>
    </row>
    <row r="77" spans="1:6" ht="12.75" customHeight="1" x14ac:dyDescent="0.2">
      <c r="A77" s="17">
        <v>40634</v>
      </c>
      <c r="B77" s="5">
        <v>74.02517868083693</v>
      </c>
      <c r="C77" s="5">
        <v>76.19867128683957</v>
      </c>
      <c r="D77" s="5">
        <v>87.060570691808081</v>
      </c>
      <c r="E77" s="5">
        <v>76.886718508306004</v>
      </c>
      <c r="F77" s="10">
        <f t="shared" si="1"/>
        <v>1.8345711631254202</v>
      </c>
    </row>
    <row r="78" spans="1:6" ht="12.75" customHeight="1" x14ac:dyDescent="0.2">
      <c r="A78" s="17">
        <v>40603</v>
      </c>
      <c r="B78" s="5">
        <v>72.35524491862769</v>
      </c>
      <c r="C78" s="5">
        <v>74.475403447072125</v>
      </c>
      <c r="D78" s="5">
        <v>86.982542732003211</v>
      </c>
      <c r="E78" s="5">
        <v>75.501588144505192</v>
      </c>
      <c r="F78" s="10">
        <f t="shared" si="1"/>
        <v>1.4293426091487982</v>
      </c>
    </row>
    <row r="79" spans="1:6" ht="12.75" customHeight="1" x14ac:dyDescent="0.2">
      <c r="A79" s="17">
        <v>40575</v>
      </c>
      <c r="B79" s="5">
        <v>71.203210929225662</v>
      </c>
      <c r="C79" s="5">
        <v>73.409194456151695</v>
      </c>
      <c r="D79" s="5">
        <v>86.210791418634884</v>
      </c>
      <c r="E79" s="5">
        <v>74.43761953130813</v>
      </c>
      <c r="F79" s="10">
        <f t="shared" si="1"/>
        <v>1.1353275555601172</v>
      </c>
    </row>
    <row r="80" spans="1:6" ht="12.75" customHeight="1" x14ac:dyDescent="0.2">
      <c r="A80" s="17">
        <v>40544</v>
      </c>
      <c r="B80" s="5">
        <v>70.509862251981247</v>
      </c>
      <c r="C80" s="5">
        <v>71.45011101725818</v>
      </c>
      <c r="D80" s="5">
        <v>86.135866438912799</v>
      </c>
      <c r="E80" s="5">
        <v>73.601995791643404</v>
      </c>
      <c r="F80" s="10">
        <f t="shared" si="1"/>
        <v>1.824031592999753</v>
      </c>
    </row>
    <row r="81" spans="1:6" ht="12.75" customHeight="1" x14ac:dyDescent="0.2">
      <c r="A81" s="17">
        <v>40513</v>
      </c>
      <c r="B81" s="5">
        <v>69.389035792606435</v>
      </c>
      <c r="C81" s="5">
        <v>68.652572114805309</v>
      </c>
      <c r="D81" s="5">
        <v>85.784836131502843</v>
      </c>
      <c r="E81" s="5">
        <v>72.283521522539502</v>
      </c>
      <c r="F81" s="10">
        <f t="shared" si="1"/>
        <v>1.2748561057851493</v>
      </c>
    </row>
    <row r="82" spans="1:6" ht="12.75" customHeight="1" x14ac:dyDescent="0.2">
      <c r="A82" s="17">
        <v>40483</v>
      </c>
      <c r="B82" s="5">
        <v>68.270656065668035</v>
      </c>
      <c r="C82" s="5">
        <v>67.537990693294901</v>
      </c>
      <c r="D82" s="5">
        <v>85.784836131502843</v>
      </c>
      <c r="E82" s="5">
        <v>71.373610688754596</v>
      </c>
      <c r="F82" s="10">
        <f t="shared" si="1"/>
        <v>1.1147194082094636</v>
      </c>
    </row>
    <row r="83" spans="1:6" ht="12.75" customHeight="1" x14ac:dyDescent="0.2">
      <c r="A83" s="17">
        <v>40452</v>
      </c>
      <c r="B83" s="5">
        <v>67.591480010882776</v>
      </c>
      <c r="C83" s="5">
        <v>65.7079004026413</v>
      </c>
      <c r="D83" s="5">
        <v>85.784836131502843</v>
      </c>
      <c r="E83" s="5">
        <v>70.586766305123916</v>
      </c>
      <c r="F83" s="10">
        <f t="shared" si="1"/>
        <v>1.9267885666005791</v>
      </c>
    </row>
    <row r="84" spans="1:6" ht="12.75" customHeight="1" x14ac:dyDescent="0.2">
      <c r="A84" s="17">
        <v>40422</v>
      </c>
      <c r="B84" s="5">
        <v>66.151777191646815</v>
      </c>
      <c r="C84" s="5">
        <v>65.947747037649862</v>
      </c>
      <c r="D84" s="5">
        <v>83.075112449387547</v>
      </c>
      <c r="E84" s="5">
        <v>69.252418621039354</v>
      </c>
      <c r="F84" s="10">
        <f t="shared" si="1"/>
        <v>2.1691443490705398</v>
      </c>
    </row>
    <row r="85" spans="1:6" ht="12.75" customHeight="1" x14ac:dyDescent="0.2">
      <c r="A85" s="17">
        <v>40391</v>
      </c>
      <c r="B85" s="5">
        <v>64.730845987723896</v>
      </c>
      <c r="C85" s="5">
        <v>64.043082583170062</v>
      </c>
      <c r="D85" s="5">
        <v>81.917464100270976</v>
      </c>
      <c r="E85" s="5">
        <v>67.782126455353207</v>
      </c>
      <c r="F85" s="10">
        <f t="shared" si="1"/>
        <v>2.4599185421586123</v>
      </c>
    </row>
    <row r="86" spans="1:6" ht="12.75" customHeight="1" x14ac:dyDescent="0.2">
      <c r="A86" s="17">
        <v>40360</v>
      </c>
      <c r="B86" s="5">
        <v>62.830347104615264</v>
      </c>
      <c r="C86" s="5">
        <v>63.450520308443011</v>
      </c>
      <c r="D86" s="5">
        <v>80.056972100427302</v>
      </c>
      <c r="E86" s="5">
        <v>66.154772929536605</v>
      </c>
      <c r="F86" s="10">
        <f t="shared" si="1"/>
        <v>2.8761342157904934</v>
      </c>
    </row>
    <row r="87" spans="1:6" ht="12.75" customHeight="1" x14ac:dyDescent="0.2">
      <c r="A87" s="17">
        <v>40330</v>
      </c>
      <c r="B87" s="5">
        <v>60.42974008709637</v>
      </c>
      <c r="C87" s="5">
        <v>62.017487052215351</v>
      </c>
      <c r="D87" s="5">
        <v>79.565448096740852</v>
      </c>
      <c r="E87" s="5">
        <v>64.305267138802037</v>
      </c>
      <c r="F87" s="10">
        <f t="shared" si="1"/>
        <v>3.7313034741176976</v>
      </c>
    </row>
    <row r="88" spans="1:6" ht="12.75" customHeight="1" x14ac:dyDescent="0.2">
      <c r="A88" s="17">
        <v>40299</v>
      </c>
      <c r="B88" s="5">
        <v>59.016323451976042</v>
      </c>
      <c r="C88" s="5">
        <v>60.172836145890038</v>
      </c>
      <c r="D88" s="5">
        <v>73.778870053341535</v>
      </c>
      <c r="E88" s="5">
        <v>61.992151824108753</v>
      </c>
      <c r="F88" s="10">
        <f t="shared" si="1"/>
        <v>1.9838386424097854</v>
      </c>
    </row>
    <row r="89" spans="1:6" ht="12.75" customHeight="1" x14ac:dyDescent="0.2">
      <c r="A89" s="17">
        <v>40269</v>
      </c>
      <c r="B89" s="5">
        <v>57.763957476482567</v>
      </c>
      <c r="C89" s="5">
        <v>58.879967338051166</v>
      </c>
      <c r="D89" s="5">
        <v>72.820956796157176</v>
      </c>
      <c r="E89" s="5">
        <v>60.786250693577472</v>
      </c>
      <c r="F89" s="10">
        <f t="shared" si="1"/>
        <v>1.4786159775082242</v>
      </c>
    </row>
    <row r="90" spans="1:6" ht="12.75" customHeight="1" x14ac:dyDescent="0.2">
      <c r="A90" s="17">
        <v>40238</v>
      </c>
      <c r="B90" s="5">
        <v>56.538631220914517</v>
      </c>
      <c r="C90" s="5">
        <v>58.206314643440393</v>
      </c>
      <c r="D90" s="5">
        <v>72.820956796157176</v>
      </c>
      <c r="E90" s="5">
        <v>59.900551567485088</v>
      </c>
      <c r="F90" s="10">
        <f t="shared" si="1"/>
        <v>1.9969973787841599</v>
      </c>
    </row>
    <row r="91" spans="1:6" ht="12.75" customHeight="1" x14ac:dyDescent="0.2">
      <c r="A91" s="17">
        <v>40210</v>
      </c>
      <c r="B91" s="5">
        <v>55.293380961190891</v>
      </c>
      <c r="C91" s="5">
        <v>57.986867174741427</v>
      </c>
      <c r="D91" s="5">
        <v>70.843689781327669</v>
      </c>
      <c r="E91" s="5">
        <v>58.727759744763496</v>
      </c>
      <c r="F91" s="10">
        <f t="shared" si="1"/>
        <v>1.2101525040201233</v>
      </c>
    </row>
    <row r="92" spans="1:6" ht="12.75" customHeight="1" x14ac:dyDescent="0.2">
      <c r="A92" s="17">
        <v>40179</v>
      </c>
      <c r="B92" s="5">
        <v>54.472227361350285</v>
      </c>
      <c r="C92" s="5">
        <v>57.240575666848123</v>
      </c>
      <c r="D92" s="5">
        <v>70.581171279358784</v>
      </c>
      <c r="E92" s="5">
        <v>58.025561953807745</v>
      </c>
      <c r="F92" s="10">
        <f t="shared" si="1"/>
        <v>1.4265602297409252</v>
      </c>
    </row>
    <row r="93" spans="1:6" ht="12.75" customHeight="1" x14ac:dyDescent="0.2">
      <c r="A93" s="17">
        <v>40148</v>
      </c>
      <c r="B93" s="5">
        <v>53.68380605405099</v>
      </c>
      <c r="C93" s="5">
        <v>55.722645617855193</v>
      </c>
      <c r="D93" s="5">
        <v>70.441533778311495</v>
      </c>
      <c r="E93" s="5">
        <v>57.209434907754201</v>
      </c>
      <c r="F93" s="10">
        <f t="shared" si="1"/>
        <v>1.0121564123446669</v>
      </c>
    </row>
    <row r="94" spans="1:6" ht="12.75" customHeight="1" x14ac:dyDescent="0.2">
      <c r="A94" s="17">
        <v>40118</v>
      </c>
      <c r="B94" s="5">
        <v>52.979350192835902</v>
      </c>
      <c r="C94" s="5">
        <v>55.020073489384863</v>
      </c>
      <c r="D94" s="5">
        <v>70.441533778311495</v>
      </c>
      <c r="E94" s="5">
        <v>56.636188098210575</v>
      </c>
      <c r="F94" s="10">
        <f t="shared" si="1"/>
        <v>1.0008958909872634</v>
      </c>
    </row>
    <row r="95" spans="1:6" ht="12.75" customHeight="1" x14ac:dyDescent="0.2">
      <c r="A95" s="17">
        <v>40087</v>
      </c>
      <c r="B95" s="5">
        <v>52.546714674029069</v>
      </c>
      <c r="C95" s="5">
        <v>53.558791507893297</v>
      </c>
      <c r="D95" s="5">
        <v>70.441533778311495</v>
      </c>
      <c r="E95" s="5">
        <v>56.074936364266904</v>
      </c>
      <c r="F95" s="10">
        <f t="shared" si="1"/>
        <v>1.6017512773272902</v>
      </c>
    </row>
    <row r="96" spans="1:6" ht="12.75" customHeight="1" x14ac:dyDescent="0.2">
      <c r="A96" s="17">
        <v>40057</v>
      </c>
      <c r="B96" s="5">
        <v>51.571861613559712</v>
      </c>
      <c r="C96" s="5">
        <v>54.184812193794222</v>
      </c>
      <c r="D96" s="5">
        <v>68.204541011534062</v>
      </c>
      <c r="E96" s="5">
        <v>55.190915175475105</v>
      </c>
      <c r="F96" s="10">
        <f t="shared" si="1"/>
        <v>1.7657086612489215</v>
      </c>
    </row>
    <row r="97" spans="1:6" ht="12.75" customHeight="1" x14ac:dyDescent="0.2">
      <c r="A97" s="17">
        <v>40026</v>
      </c>
      <c r="B97" s="5">
        <v>50.824711457725542</v>
      </c>
      <c r="C97" s="5">
        <v>52.451347305389213</v>
      </c>
      <c r="D97" s="5">
        <v>67.403021755522659</v>
      </c>
      <c r="E97" s="5">
        <v>54.233312872797889</v>
      </c>
      <c r="F97" s="10">
        <f t="shared" ref="F97:F159" si="2">+((E97/E98)-1)*100</f>
        <v>1.4750059307561569</v>
      </c>
    </row>
    <row r="98" spans="1:6" ht="12.75" customHeight="1" x14ac:dyDescent="0.2">
      <c r="A98" s="17">
        <v>39995</v>
      </c>
      <c r="B98" s="5">
        <v>49.980787567421409</v>
      </c>
      <c r="C98" s="5">
        <v>51.811717474142618</v>
      </c>
      <c r="D98" s="5">
        <v>66.635015499762616</v>
      </c>
      <c r="E98" s="5">
        <v>53.444996011929533</v>
      </c>
      <c r="F98" s="10">
        <f t="shared" si="2"/>
        <v>2.2072130970718806</v>
      </c>
    </row>
    <row r="99" spans="1:6" ht="12.75" customHeight="1" x14ac:dyDescent="0.2">
      <c r="A99" s="17">
        <v>39965</v>
      </c>
      <c r="B99" s="5">
        <v>48.852235046323315</v>
      </c>
      <c r="C99" s="5">
        <v>51.304776810016321</v>
      </c>
      <c r="D99" s="5">
        <v>64.688468735163511</v>
      </c>
      <c r="E99" s="5">
        <v>52.290826050769866</v>
      </c>
      <c r="F99" s="10">
        <f t="shared" si="2"/>
        <v>1.5023329942950969</v>
      </c>
    </row>
    <row r="100" spans="1:6" ht="12.75" customHeight="1" x14ac:dyDescent="0.2">
      <c r="A100" s="17">
        <v>39934</v>
      </c>
      <c r="B100" s="5">
        <v>47.924345709934968</v>
      </c>
      <c r="C100" s="5">
        <v>50.814847577572124</v>
      </c>
      <c r="D100" s="5">
        <v>64.110369480827771</v>
      </c>
      <c r="E100" s="5">
        <v>51.516871098626723</v>
      </c>
      <c r="F100" s="10">
        <f t="shared" si="2"/>
        <v>0.864370854962071</v>
      </c>
    </row>
    <row r="101" spans="1:6" ht="12.75" customHeight="1" x14ac:dyDescent="0.2">
      <c r="A101" s="17">
        <v>39904</v>
      </c>
      <c r="B101" s="5">
        <v>47.25404528441517</v>
      </c>
      <c r="C101" s="5">
        <v>51.025789330430044</v>
      </c>
      <c r="D101" s="5">
        <v>63.708213477811604</v>
      </c>
      <c r="E101" s="5">
        <v>51.075390310722717</v>
      </c>
      <c r="F101" s="10">
        <f t="shared" si="2"/>
        <v>1.3621555628856807</v>
      </c>
    </row>
    <row r="102" spans="1:6" ht="12.75" customHeight="1" x14ac:dyDescent="0.2">
      <c r="A102" s="17">
        <v>39873</v>
      </c>
      <c r="B102" s="5">
        <v>46.647786300824002</v>
      </c>
      <c r="C102" s="5">
        <v>49.562806205770279</v>
      </c>
      <c r="D102" s="5">
        <v>63.607674477057557</v>
      </c>
      <c r="E102" s="5">
        <v>50.38901355943959</v>
      </c>
      <c r="F102" s="10">
        <f t="shared" si="2"/>
        <v>0.59000694883872828</v>
      </c>
    </row>
    <row r="103" spans="1:6" ht="12.75" customHeight="1" x14ac:dyDescent="0.2">
      <c r="A103" s="17">
        <v>39845</v>
      </c>
      <c r="B103" s="5">
        <v>46.373119672107826</v>
      </c>
      <c r="C103" s="5">
        <v>49.163984034646646</v>
      </c>
      <c r="D103" s="5">
        <v>63.356326975172458</v>
      </c>
      <c r="E103" s="5">
        <v>50.09345867235902</v>
      </c>
      <c r="F103" s="10">
        <f t="shared" si="2"/>
        <v>1.0315764550669293</v>
      </c>
    </row>
    <row r="104" spans="1:6" ht="12.75" customHeight="1" x14ac:dyDescent="0.2">
      <c r="A104" s="17">
        <v>39814</v>
      </c>
      <c r="B104" s="5">
        <v>46.163917628474252</v>
      </c>
      <c r="C104" s="5">
        <v>47.275542080048631</v>
      </c>
      <c r="D104" s="5">
        <v>63.356326975172458</v>
      </c>
      <c r="E104" s="5">
        <v>49.581982613760097</v>
      </c>
      <c r="F104" s="10">
        <f t="shared" si="2"/>
        <v>1.1371136278193861</v>
      </c>
    </row>
    <row r="105" spans="1:6" ht="12.75" customHeight="1" x14ac:dyDescent="0.2">
      <c r="A105" s="17">
        <v>39783</v>
      </c>
      <c r="B105" s="5">
        <v>45.769706974824608</v>
      </c>
      <c r="C105" s="5">
        <v>45.852612955906373</v>
      </c>
      <c r="D105" s="5">
        <v>63.208311224062335</v>
      </c>
      <c r="E105" s="5">
        <v>49.024518137050904</v>
      </c>
      <c r="F105" s="10">
        <f t="shared" si="2"/>
        <v>0.98297048032287559</v>
      </c>
    </row>
    <row r="106" spans="1:6" ht="12.75" customHeight="1" x14ac:dyDescent="0.2">
      <c r="A106" s="17">
        <v>39753</v>
      </c>
      <c r="B106" s="5">
        <v>45.415344329486111</v>
      </c>
      <c r="C106" s="5">
        <v>45.309948285247685</v>
      </c>
      <c r="D106" s="5">
        <v>62.398413717988106</v>
      </c>
      <c r="E106" s="5">
        <v>48.547312387293672</v>
      </c>
      <c r="F106" s="10">
        <f t="shared" si="2"/>
        <v>0.7267994183446369</v>
      </c>
    </row>
    <row r="107" spans="1:6" ht="12.75" customHeight="1" x14ac:dyDescent="0.2">
      <c r="A107" s="17">
        <v>39722</v>
      </c>
      <c r="B107" s="5">
        <v>44.978439381217363</v>
      </c>
      <c r="C107" s="5">
        <v>44.899972781709309</v>
      </c>
      <c r="D107" s="5">
        <v>62.398413717988106</v>
      </c>
      <c r="E107" s="5">
        <v>48.197016749895965</v>
      </c>
      <c r="F107" s="10">
        <f t="shared" si="2"/>
        <v>1.5749468662680233</v>
      </c>
    </row>
    <row r="108" spans="1:6" ht="12.75" customHeight="1" x14ac:dyDescent="0.2">
      <c r="A108" s="17">
        <v>39692</v>
      </c>
      <c r="B108" s="5">
        <v>44.258328945308612</v>
      </c>
      <c r="C108" s="5">
        <v>43.387656505171478</v>
      </c>
      <c r="D108" s="5">
        <v>62.398413717988106</v>
      </c>
      <c r="E108" s="5">
        <v>47.449709044250248</v>
      </c>
      <c r="F108" s="10">
        <f t="shared" si="2"/>
        <v>1.795631941878062</v>
      </c>
    </row>
    <row r="109" spans="1:6" ht="12.75" customHeight="1" x14ac:dyDescent="0.2">
      <c r="A109" s="17">
        <v>39661</v>
      </c>
      <c r="B109" s="5">
        <v>43.505486216858557</v>
      </c>
      <c r="C109" s="5">
        <v>41.999523679912897</v>
      </c>
      <c r="D109" s="5">
        <v>61.887340464155052</v>
      </c>
      <c r="E109" s="5">
        <v>46.612716222777088</v>
      </c>
      <c r="F109" s="10">
        <f t="shared" si="2"/>
        <v>4.0486799841177978</v>
      </c>
    </row>
    <row r="110" spans="1:6" ht="12.75" customHeight="1" x14ac:dyDescent="0.2">
      <c r="A110" s="17">
        <v>39630</v>
      </c>
      <c r="B110" s="5">
        <v>42.516401724849509</v>
      </c>
      <c r="C110" s="5">
        <v>40.672632008709854</v>
      </c>
      <c r="D110" s="5">
        <v>56.826877426201577</v>
      </c>
      <c r="E110" s="5">
        <v>44.79895009710085</v>
      </c>
      <c r="F110" s="10">
        <f t="shared" si="2"/>
        <v>2.3226978091459127</v>
      </c>
    </row>
    <row r="111" spans="1:6" ht="12.75" customHeight="1" x14ac:dyDescent="0.2">
      <c r="A111" s="17">
        <v>39600</v>
      </c>
      <c r="B111" s="5">
        <v>41.286806039819552</v>
      </c>
      <c r="C111" s="5">
        <v>39.973462166575935</v>
      </c>
      <c r="D111" s="5">
        <v>56.162202921216519</v>
      </c>
      <c r="E111" s="5">
        <v>43.782025939797478</v>
      </c>
      <c r="F111" s="10">
        <f t="shared" si="2"/>
        <v>2.0889304077088333</v>
      </c>
    </row>
    <row r="112" spans="1:6" ht="12.75" customHeight="1" x14ac:dyDescent="0.2">
      <c r="A112" s="17">
        <v>39569</v>
      </c>
      <c r="B112" s="5">
        <v>40.656353622610908</v>
      </c>
      <c r="C112" s="5">
        <v>38.935764833968427</v>
      </c>
      <c r="D112" s="5">
        <v>54.547993409109949</v>
      </c>
      <c r="E112" s="5">
        <v>42.886163822999031</v>
      </c>
      <c r="F112" s="10">
        <f t="shared" si="2"/>
        <v>2.4610940714135277</v>
      </c>
    </row>
    <row r="113" spans="1:6" ht="12.75" customHeight="1" x14ac:dyDescent="0.2">
      <c r="A113" s="17">
        <v>39539</v>
      </c>
      <c r="B113" s="5">
        <v>39.448105084890493</v>
      </c>
      <c r="C113" s="5">
        <v>37.862343494828522</v>
      </c>
      <c r="D113" s="5">
        <v>54.151422906135672</v>
      </c>
      <c r="E113" s="5">
        <v>41.856047128589267</v>
      </c>
      <c r="F113" s="10">
        <f t="shared" si="2"/>
        <v>2.5269096287259485</v>
      </c>
    </row>
    <row r="114" spans="1:6" ht="12.75" customHeight="1" x14ac:dyDescent="0.2">
      <c r="A114" s="17">
        <v>39508</v>
      </c>
      <c r="B114" s="5">
        <v>38.211393684090687</v>
      </c>
      <c r="C114" s="5">
        <v>36.688554708764286</v>
      </c>
      <c r="D114" s="5">
        <v>53.950344904627592</v>
      </c>
      <c r="E114" s="5">
        <v>40.824450166458597</v>
      </c>
      <c r="F114" s="10">
        <f t="shared" si="2"/>
        <v>1.2345647321576836</v>
      </c>
    </row>
    <row r="115" spans="1:6" ht="12.75" customHeight="1" x14ac:dyDescent="0.2">
      <c r="A115" s="17">
        <v>39479</v>
      </c>
      <c r="B115" s="5">
        <v>37.775911878975911</v>
      </c>
      <c r="C115" s="5">
        <v>35.621937942297222</v>
      </c>
      <c r="D115" s="5">
        <v>53.869355154020163</v>
      </c>
      <c r="E115" s="5">
        <v>40.326592280482735</v>
      </c>
      <c r="F115" s="10">
        <f t="shared" si="2"/>
        <v>2.0487357296646413</v>
      </c>
    </row>
    <row r="116" spans="1:6" ht="12.75" customHeight="1" x14ac:dyDescent="0.2">
      <c r="A116" s="17">
        <v>39448</v>
      </c>
      <c r="B116" s="5">
        <v>37.454281526178725</v>
      </c>
      <c r="C116" s="5">
        <v>34.16405824714208</v>
      </c>
      <c r="D116" s="5">
        <v>52.162984891222386</v>
      </c>
      <c r="E116" s="5">
        <v>39.516993515050636</v>
      </c>
      <c r="F116" s="10">
        <f t="shared" si="2"/>
        <v>-1.3412718182784333</v>
      </c>
    </row>
    <row r="117" spans="1:6" ht="12.75" customHeight="1" x14ac:dyDescent="0.2">
      <c r="A117" s="17">
        <v>39417</v>
      </c>
      <c r="B117" s="5">
        <v>38.607027480894303</v>
      </c>
      <c r="C117" s="5">
        <v>33.340704953728903</v>
      </c>
      <c r="D117" s="5">
        <v>52.162984891222386</v>
      </c>
      <c r="E117" s="5">
        <v>40.054229608822304</v>
      </c>
      <c r="F117" s="10">
        <f t="shared" si="2"/>
        <v>1.3848132838847116</v>
      </c>
    </row>
    <row r="118" spans="1:6" ht="12.75" customHeight="1" x14ac:dyDescent="0.2">
      <c r="A118" s="17">
        <v>39387</v>
      </c>
      <c r="B118" s="5">
        <v>38.10038851808104</v>
      </c>
      <c r="C118" s="5">
        <v>32.764017419706043</v>
      </c>
      <c r="D118" s="5">
        <v>51.515066886363002</v>
      </c>
      <c r="E118" s="5">
        <v>39.507129629629638</v>
      </c>
      <c r="F118" s="10">
        <f t="shared" si="2"/>
        <v>1.4263554898583664</v>
      </c>
    </row>
    <row r="119" spans="1:6" ht="12.75" customHeight="1" x14ac:dyDescent="0.2">
      <c r="A119" s="17">
        <v>39356</v>
      </c>
      <c r="B119" s="5">
        <v>37.636443849886859</v>
      </c>
      <c r="C119" s="5">
        <v>32.236663037561236</v>
      </c>
      <c r="D119" s="5">
        <v>50.626972379702295</v>
      </c>
      <c r="E119" s="5">
        <v>38.951542169510333</v>
      </c>
      <c r="F119" s="10">
        <f t="shared" si="2"/>
        <v>1.7202557253053419</v>
      </c>
    </row>
    <row r="120" spans="1:6" ht="12.75" customHeight="1" x14ac:dyDescent="0.2">
      <c r="A120" s="17">
        <v>39326</v>
      </c>
      <c r="B120" s="5">
        <v>36.957604565443241</v>
      </c>
      <c r="C120" s="5">
        <v>31.646366358192704</v>
      </c>
      <c r="D120" s="5">
        <v>49.959505124696285</v>
      </c>
      <c r="E120" s="5">
        <v>38.292807948397837</v>
      </c>
      <c r="F120" s="10">
        <f t="shared" si="2"/>
        <v>1.3351153519323811</v>
      </c>
    </row>
    <row r="121" spans="1:6" ht="12.75" customHeight="1" x14ac:dyDescent="0.2">
      <c r="A121" s="17">
        <v>39295</v>
      </c>
      <c r="B121" s="5">
        <v>36.331421577696503</v>
      </c>
      <c r="C121" s="5">
        <v>31.181954273271639</v>
      </c>
      <c r="D121" s="5">
        <v>49.811489373586177</v>
      </c>
      <c r="E121" s="5">
        <v>37.788290678318774</v>
      </c>
      <c r="F121" s="10">
        <f t="shared" si="2"/>
        <v>3.5388867967515614</v>
      </c>
    </row>
    <row r="122" spans="1:6" ht="12.75" customHeight="1" x14ac:dyDescent="0.2">
      <c r="A122" s="17">
        <v>39264</v>
      </c>
      <c r="B122" s="5">
        <v>35.652582293252884</v>
      </c>
      <c r="C122" s="5">
        <v>30.108532934131738</v>
      </c>
      <c r="D122" s="5">
        <v>46.264696846985224</v>
      </c>
      <c r="E122" s="5">
        <v>36.496713309751698</v>
      </c>
      <c r="F122" s="10">
        <f t="shared" si="2"/>
        <v>2.2760564692099861</v>
      </c>
    </row>
    <row r="123" spans="1:6" ht="12.75" customHeight="1" x14ac:dyDescent="0.2">
      <c r="A123" s="17">
        <v>39234</v>
      </c>
      <c r="B123" s="5">
        <v>34.990820726656899</v>
      </c>
      <c r="C123" s="5">
        <v>29.69175285792052</v>
      </c>
      <c r="D123" s="5">
        <v>44.524813583936101</v>
      </c>
      <c r="E123" s="5">
        <v>35.68451362879734</v>
      </c>
      <c r="F123" s="10">
        <f t="shared" si="2"/>
        <v>2.5387379584148606</v>
      </c>
    </row>
    <row r="124" spans="1:6" ht="12.75" customHeight="1" x14ac:dyDescent="0.2">
      <c r="A124" s="17">
        <v>39203</v>
      </c>
      <c r="B124" s="5">
        <v>34.22090028035921</v>
      </c>
      <c r="C124" s="5">
        <v>29.468903102885136</v>
      </c>
      <c r="D124" s="5">
        <v>42.544753819085656</v>
      </c>
      <c r="E124" s="5">
        <v>34.801007247884584</v>
      </c>
      <c r="F124" s="10">
        <f t="shared" si="2"/>
        <v>1.3928892264514214</v>
      </c>
    </row>
    <row r="125" spans="1:6" ht="12.75" customHeight="1" x14ac:dyDescent="0.2">
      <c r="A125" s="17">
        <v>39173</v>
      </c>
      <c r="B125" s="5">
        <v>33.601833008382322</v>
      </c>
      <c r="C125" s="5">
        <v>29.394052803483937</v>
      </c>
      <c r="D125" s="5">
        <v>42.089535565671518</v>
      </c>
      <c r="E125" s="5">
        <v>34.322926896934391</v>
      </c>
      <c r="F125" s="10">
        <f t="shared" si="2"/>
        <v>1.5395573534489282</v>
      </c>
    </row>
    <row r="126" spans="1:6" ht="12.75" customHeight="1" x14ac:dyDescent="0.2">
      <c r="A126" s="17">
        <v>39142</v>
      </c>
      <c r="B126" s="5">
        <v>33.066731182489647</v>
      </c>
      <c r="C126" s="5">
        <v>28.849686989657048</v>
      </c>
      <c r="D126" s="5">
        <v>41.643659498632779</v>
      </c>
      <c r="E126" s="5">
        <v>33.802517749274557</v>
      </c>
      <c r="F126" s="10">
        <f t="shared" si="2"/>
        <v>1.0009121430562873</v>
      </c>
    </row>
    <row r="127" spans="1:6" ht="12.75" customHeight="1" x14ac:dyDescent="0.2">
      <c r="A127" s="17">
        <v>39114</v>
      </c>
      <c r="B127" s="5">
        <v>32.750793402308339</v>
      </c>
      <c r="C127" s="5">
        <v>28.468630919978224</v>
      </c>
      <c r="D127" s="5">
        <v>41.296394559722962</v>
      </c>
      <c r="E127" s="5">
        <v>33.467537106394786</v>
      </c>
      <c r="F127" s="10">
        <f t="shared" si="2"/>
        <v>1.1795300035415845</v>
      </c>
    </row>
    <row r="128" spans="1:6" ht="12.75" customHeight="1" x14ac:dyDescent="0.2">
      <c r="A128" s="17">
        <v>39083</v>
      </c>
      <c r="B128" s="5">
        <v>32.461895342052458</v>
      </c>
      <c r="C128" s="5">
        <v>27.749047359825802</v>
      </c>
      <c r="D128" s="5">
        <v>40.933337057000024</v>
      </c>
      <c r="E128" s="5">
        <v>33.07737949091414</v>
      </c>
      <c r="F128" s="10">
        <f t="shared" si="2"/>
        <v>1.2976380981941649</v>
      </c>
    </row>
    <row r="129" spans="1:6" ht="12.75" customHeight="1" x14ac:dyDescent="0.2">
      <c r="A129" s="17">
        <v>39052</v>
      </c>
      <c r="B129" s="5">
        <v>32.160188993410848</v>
      </c>
      <c r="C129" s="5">
        <v>26.859349482852473</v>
      </c>
      <c r="D129" s="5">
        <v>40.617756304633176</v>
      </c>
      <c r="E129" s="5">
        <v>32.653653245942571</v>
      </c>
      <c r="F129" s="10">
        <f t="shared" si="2"/>
        <v>1.0347279562699319</v>
      </c>
    </row>
    <row r="130" spans="1:6" ht="12.75" customHeight="1" x14ac:dyDescent="0.2">
      <c r="A130" s="17">
        <v>39022</v>
      </c>
      <c r="B130" s="5">
        <v>31.726130331450047</v>
      </c>
      <c r="C130" s="5">
        <v>26.799809471965158</v>
      </c>
      <c r="D130" s="5">
        <v>40.310553802329153</v>
      </c>
      <c r="E130" s="5">
        <v>32.31923706478014</v>
      </c>
      <c r="F130" s="10">
        <f t="shared" si="2"/>
        <v>1.3762750320119421</v>
      </c>
    </row>
    <row r="131" spans="1:6" ht="12.75" customHeight="1" x14ac:dyDescent="0.2">
      <c r="A131" s="6">
        <v>38991</v>
      </c>
      <c r="B131" s="5">
        <v>31.475657136351348</v>
      </c>
      <c r="C131" s="5">
        <v>26.080225911812736</v>
      </c>
      <c r="D131" s="5">
        <v>39.559304046694784</v>
      </c>
      <c r="E131" s="5">
        <v>31.880474060202527</v>
      </c>
      <c r="F131" s="10">
        <f t="shared" si="2"/>
        <v>1.8061612446720332</v>
      </c>
    </row>
    <row r="132" spans="1:6" ht="12.75" customHeight="1" x14ac:dyDescent="0.2">
      <c r="A132" s="6">
        <v>38961</v>
      </c>
      <c r="B132" s="5">
        <v>31.020251327080995</v>
      </c>
      <c r="C132" s="5">
        <v>25.702572128470333</v>
      </c>
      <c r="D132" s="5">
        <v>38.425447538190859</v>
      </c>
      <c r="E132" s="5">
        <v>31.314876889998612</v>
      </c>
      <c r="F132" s="10">
        <f t="shared" si="2"/>
        <v>1.963192425754845</v>
      </c>
    </row>
    <row r="133" spans="1:6" ht="12.75" customHeight="1" x14ac:dyDescent="0.2">
      <c r="A133" s="6">
        <v>38930</v>
      </c>
      <c r="B133" s="5">
        <v>30.694351544821899</v>
      </c>
      <c r="C133" s="5">
        <v>25.001701143168209</v>
      </c>
      <c r="D133" s="5">
        <v>37.017901527634265</v>
      </c>
      <c r="E133" s="5">
        <v>30.711942363712026</v>
      </c>
      <c r="F133" s="10">
        <f t="shared" si="2"/>
        <v>1.4947193633718436</v>
      </c>
    </row>
    <row r="134" spans="1:6" ht="12.75" customHeight="1" x14ac:dyDescent="0.2">
      <c r="A134" s="6">
        <v>38899</v>
      </c>
      <c r="B134" s="5">
        <v>30.167788577853049</v>
      </c>
      <c r="C134" s="5">
        <v>24.714207947740881</v>
      </c>
      <c r="D134" s="5">
        <v>36.629709274722821</v>
      </c>
      <c r="E134" s="5">
        <v>30.259645581911499</v>
      </c>
      <c r="F134" s="10">
        <f t="shared" si="2"/>
        <v>1.8954702889750541</v>
      </c>
    </row>
    <row r="135" spans="1:6" ht="12.75" customHeight="1" x14ac:dyDescent="0.2">
      <c r="A135" s="6">
        <v>38869</v>
      </c>
      <c r="B135" s="5">
        <v>29.455220800660346</v>
      </c>
      <c r="C135" s="5">
        <v>24.743127381600431</v>
      </c>
      <c r="D135" s="5">
        <v>35.911972519339798</v>
      </c>
      <c r="E135" s="5">
        <v>29.696752462200031</v>
      </c>
      <c r="F135" s="10">
        <f t="shared" si="2"/>
        <v>1.2259539236886496</v>
      </c>
    </row>
    <row r="136" spans="1:6" ht="12.75" customHeight="1" x14ac:dyDescent="0.2">
      <c r="A136" s="6">
        <v>38838</v>
      </c>
      <c r="B136" s="5">
        <v>29.03781291360098</v>
      </c>
      <c r="C136" s="5">
        <v>24.486254763200868</v>
      </c>
      <c r="D136" s="5">
        <v>35.629904767224289</v>
      </c>
      <c r="E136" s="5">
        <v>29.337093216812324</v>
      </c>
      <c r="F136" s="10">
        <f t="shared" si="2"/>
        <v>1.5315410946423524</v>
      </c>
    </row>
    <row r="137" spans="1:6" ht="12.75" customHeight="1" x14ac:dyDescent="0.2">
      <c r="A137" s="6">
        <v>38808</v>
      </c>
      <c r="B137" s="5">
        <v>28.575291388560778</v>
      </c>
      <c r="C137" s="5">
        <v>24.054164398475777</v>
      </c>
      <c r="D137" s="5">
        <v>35.241712514312844</v>
      </c>
      <c r="E137" s="5">
        <v>28.894561138854211</v>
      </c>
      <c r="F137" s="10">
        <f t="shared" si="2"/>
        <v>1.6232940620502179</v>
      </c>
    </row>
    <row r="138" spans="1:6" ht="12.75" customHeight="1" x14ac:dyDescent="0.2">
      <c r="A138" s="6">
        <v>38777</v>
      </c>
      <c r="B138" s="5">
        <v>28.017419272204595</v>
      </c>
      <c r="C138" s="5">
        <v>23.511499727817093</v>
      </c>
      <c r="D138" s="5">
        <v>35.185857513893929</v>
      </c>
      <c r="E138" s="5">
        <v>28.433009779442365</v>
      </c>
      <c r="F138" s="10">
        <f t="shared" si="2"/>
        <v>0.85484209492063812</v>
      </c>
    </row>
    <row r="139" spans="1:6" ht="12.75" customHeight="1" x14ac:dyDescent="0.2">
      <c r="A139" s="6">
        <v>38749</v>
      </c>
      <c r="B139" s="5">
        <v>27.690096346791528</v>
      </c>
      <c r="C139" s="5">
        <v>23.358396842678278</v>
      </c>
      <c r="D139" s="5">
        <v>35.132795263495964</v>
      </c>
      <c r="E139" s="5">
        <v>28.19201258843113</v>
      </c>
      <c r="F139" s="10">
        <f t="shared" si="2"/>
        <v>0.94831791655067832</v>
      </c>
    </row>
    <row r="140" spans="1:6" ht="12.75" customHeight="1" x14ac:dyDescent="0.2">
      <c r="A140" s="6">
        <v>38747</v>
      </c>
      <c r="B140" s="5">
        <v>27.320079126759364</v>
      </c>
      <c r="C140" s="5">
        <v>23.167868807838865</v>
      </c>
      <c r="D140" s="5">
        <v>35.132795263495964</v>
      </c>
      <c r="E140" s="5">
        <v>27.927174191982246</v>
      </c>
      <c r="F140" s="10">
        <f t="shared" si="2"/>
        <v>1.6850849361286224</v>
      </c>
    </row>
    <row r="141" spans="1:6" ht="12.75" customHeight="1" x14ac:dyDescent="0.2">
      <c r="A141" s="6">
        <v>38687</v>
      </c>
      <c r="B141" s="5">
        <v>26.925868473109713</v>
      </c>
      <c r="C141" s="5">
        <v>22.264561785519867</v>
      </c>
      <c r="D141" s="5">
        <v>34.926131761945989</v>
      </c>
      <c r="E141" s="5">
        <v>27.464376127063392</v>
      </c>
      <c r="F141" s="10">
        <f t="shared" si="2"/>
        <v>1.1606553324318147</v>
      </c>
    </row>
    <row r="142" spans="1:6" ht="12.75" customHeight="1" x14ac:dyDescent="0.2">
      <c r="A142" s="6">
        <v>38657</v>
      </c>
      <c r="B142" s="5">
        <v>26.516003244766395</v>
      </c>
      <c r="C142" s="5">
        <v>21.946448013064778</v>
      </c>
      <c r="D142" s="5">
        <v>34.926131761945989</v>
      </c>
      <c r="E142" s="5">
        <v>27.149266715217088</v>
      </c>
      <c r="F142" s="10">
        <f t="shared" si="2"/>
        <v>0.98058358189974104</v>
      </c>
    </row>
    <row r="143" spans="1:6" ht="12.75" customHeight="1" x14ac:dyDescent="0.2">
      <c r="A143" s="6">
        <v>38626</v>
      </c>
      <c r="B143" s="5">
        <v>26.271222622283577</v>
      </c>
      <c r="C143" s="5">
        <v>21.385070767555796</v>
      </c>
      <c r="D143" s="5">
        <v>34.926131761945989</v>
      </c>
      <c r="E143" s="5">
        <v>26.885630635316961</v>
      </c>
      <c r="F143" s="10">
        <f t="shared" si="2"/>
        <v>1.404279160559474</v>
      </c>
    </row>
    <row r="144" spans="1:6" ht="12.75" customHeight="1" x14ac:dyDescent="0.2">
      <c r="A144" s="6">
        <v>38596</v>
      </c>
      <c r="B144" s="5">
        <v>25.736120796390914</v>
      </c>
      <c r="C144" s="5">
        <v>21.417392487751769</v>
      </c>
      <c r="D144" s="5">
        <v>34.646856759851424</v>
      </c>
      <c r="E144" s="5">
        <v>26.513309751699268</v>
      </c>
      <c r="F144" s="10">
        <f t="shared" si="2"/>
        <v>1.8618750651594018</v>
      </c>
    </row>
    <row r="145" spans="1:6" ht="12.75" customHeight="1" x14ac:dyDescent="0.2">
      <c r="A145" s="6">
        <v>38565</v>
      </c>
      <c r="B145" s="5">
        <v>25.340486999587291</v>
      </c>
      <c r="C145" s="5">
        <v>20.86792324442025</v>
      </c>
      <c r="D145" s="5">
        <v>33.940291004552186</v>
      </c>
      <c r="E145" s="5">
        <v>26.028688098210573</v>
      </c>
      <c r="F145" s="10">
        <f t="shared" si="2"/>
        <v>1.5255529340363561</v>
      </c>
    </row>
    <row r="146" spans="1:6" ht="12.75" customHeight="1" x14ac:dyDescent="0.2">
      <c r="A146" s="6">
        <v>38534</v>
      </c>
      <c r="B146" s="5">
        <v>24.776922310615227</v>
      </c>
      <c r="C146" s="5">
        <v>21.056750136091452</v>
      </c>
      <c r="D146" s="5">
        <v>33.482280001117104</v>
      </c>
      <c r="E146" s="5">
        <v>25.637573345817728</v>
      </c>
      <c r="F146" s="10">
        <f t="shared" si="2"/>
        <v>1.6397421427527092</v>
      </c>
    </row>
    <row r="147" spans="1:6" ht="12.75" customHeight="1" x14ac:dyDescent="0.2">
      <c r="A147" s="6">
        <v>38504</v>
      </c>
      <c r="B147" s="5">
        <v>24.294476781419448</v>
      </c>
      <c r="C147" s="5">
        <v>21.051646706586826</v>
      </c>
      <c r="D147" s="5">
        <v>32.848325746362448</v>
      </c>
      <c r="E147" s="5">
        <v>25.223965355805245</v>
      </c>
      <c r="F147" s="10">
        <f t="shared" si="2"/>
        <v>0.87813533389733411</v>
      </c>
    </row>
    <row r="148" spans="1:6" ht="12.75" customHeight="1" x14ac:dyDescent="0.2">
      <c r="A148" s="6">
        <v>38473</v>
      </c>
      <c r="B148" s="5">
        <v>23.965730712852409</v>
      </c>
      <c r="C148" s="5">
        <v>20.959784975503535</v>
      </c>
      <c r="D148" s="5">
        <v>32.848325746362448</v>
      </c>
      <c r="E148" s="5">
        <v>25.004392946317104</v>
      </c>
      <c r="F148" s="10">
        <f t="shared" si="2"/>
        <v>1.5308068451171053</v>
      </c>
    </row>
    <row r="149" spans="1:6" ht="12.75" customHeight="1" x14ac:dyDescent="0.2">
      <c r="A149" s="6">
        <v>38443</v>
      </c>
      <c r="B149" s="5">
        <v>23.506055474120142</v>
      </c>
      <c r="C149" s="5">
        <v>20.486867174741427</v>
      </c>
      <c r="D149" s="5">
        <v>32.848325746362448</v>
      </c>
      <c r="E149" s="5">
        <v>24.62739509640727</v>
      </c>
      <c r="F149" s="10">
        <f t="shared" si="2"/>
        <v>1.2958673121974407</v>
      </c>
    </row>
    <row r="150" spans="1:6" ht="12.75" customHeight="1" x14ac:dyDescent="0.2">
      <c r="A150" s="6">
        <v>38412</v>
      </c>
      <c r="B150" s="5">
        <v>23.151692828781652</v>
      </c>
      <c r="C150" s="5">
        <v>20.002041371801848</v>
      </c>
      <c r="D150" s="5">
        <v>32.848325746362448</v>
      </c>
      <c r="E150" s="5">
        <v>24.312339436815094</v>
      </c>
      <c r="F150" s="10">
        <f t="shared" si="2"/>
        <v>0.66887224642189214</v>
      </c>
    </row>
    <row r="151" spans="1:6" ht="12.75" customHeight="1" x14ac:dyDescent="0.2">
      <c r="A151" s="6">
        <v>38384</v>
      </c>
      <c r="B151" s="5">
        <v>22.94533707145602</v>
      </c>
      <c r="C151" s="5">
        <v>19.860846488840501</v>
      </c>
      <c r="D151" s="5">
        <v>32.81201999609015</v>
      </c>
      <c r="E151" s="5">
        <v>24.150801428769594</v>
      </c>
      <c r="F151" s="10">
        <f t="shared" si="2"/>
        <v>2.0549944174473422</v>
      </c>
    </row>
    <row r="152" spans="1:6" ht="12.75" customHeight="1" x14ac:dyDescent="0.2">
      <c r="A152" s="6">
        <v>38353</v>
      </c>
      <c r="B152" s="5">
        <v>22.534048699958731</v>
      </c>
      <c r="C152" s="5">
        <v>19.973121937942295</v>
      </c>
      <c r="D152" s="5">
        <v>31.424023235680174</v>
      </c>
      <c r="E152" s="5">
        <v>23.664497329726732</v>
      </c>
      <c r="F152" s="10">
        <f t="shared" si="2"/>
        <v>3.6685863046620248</v>
      </c>
    </row>
    <row r="153" spans="1:6" ht="12.75" customHeight="1" x14ac:dyDescent="0.2">
      <c r="A153" s="6">
        <v>38322</v>
      </c>
      <c r="B153" s="5">
        <v>21.37703331578124</v>
      </c>
      <c r="C153" s="5">
        <v>19.775789330430047</v>
      </c>
      <c r="D153" s="5">
        <v>30.938084732035637</v>
      </c>
      <c r="E153" s="5">
        <v>22.827066687473994</v>
      </c>
      <c r="F153" s="10">
        <f t="shared" si="2"/>
        <v>0.46867865646913476</v>
      </c>
    </row>
    <row r="154" spans="1:6" ht="12.75" customHeight="1" x14ac:dyDescent="0.2">
      <c r="A154" s="6">
        <v>38292</v>
      </c>
      <c r="B154" s="5">
        <v>21.280259581311288</v>
      </c>
      <c r="C154" s="5">
        <v>19.542732716385409</v>
      </c>
      <c r="D154" s="5">
        <v>30.938084732035637</v>
      </c>
      <c r="E154" s="5">
        <v>22.720580177555835</v>
      </c>
      <c r="F154" s="10">
        <f t="shared" si="2"/>
        <v>0.40331544392619989</v>
      </c>
    </row>
    <row r="155" spans="1:6" ht="12.75" customHeight="1" x14ac:dyDescent="0.2">
      <c r="A155" s="6">
        <v>38261</v>
      </c>
      <c r="B155" s="5">
        <v>21.230449570922342</v>
      </c>
      <c r="C155" s="5">
        <v>19.294365813826889</v>
      </c>
      <c r="D155" s="5">
        <v>30.882229731616722</v>
      </c>
      <c r="E155" s="5">
        <v>22.629312664724655</v>
      </c>
      <c r="F155" s="10">
        <f t="shared" si="2"/>
        <v>0.11840809120911011</v>
      </c>
    </row>
    <row r="156" spans="1:6" ht="12.75" customHeight="1" x14ac:dyDescent="0.2">
      <c r="A156" s="6">
        <v>38231</v>
      </c>
      <c r="B156" s="5">
        <v>21.108059259680932</v>
      </c>
      <c r="C156" s="5">
        <v>19.530824714207949</v>
      </c>
      <c r="D156" s="5">
        <v>30.882229731616722</v>
      </c>
      <c r="E156" s="5">
        <v>22.602549417394922</v>
      </c>
      <c r="F156" s="10">
        <f t="shared" si="2"/>
        <v>0.32552797106555342</v>
      </c>
    </row>
    <row r="157" spans="1:6" ht="12.75" customHeight="1" x14ac:dyDescent="0.2">
      <c r="A157" s="6">
        <v>38200</v>
      </c>
      <c r="B157" s="5">
        <v>21.04686410406023</v>
      </c>
      <c r="C157" s="5">
        <v>19.353905824714207</v>
      </c>
      <c r="D157" s="5">
        <v>30.882229731616722</v>
      </c>
      <c r="E157" s="5">
        <v>22.529210535441809</v>
      </c>
      <c r="F157" s="10">
        <f t="shared" si="2"/>
        <v>0.87780301365871782</v>
      </c>
    </row>
    <row r="158" spans="1:6" ht="12.75" customHeight="1" x14ac:dyDescent="0.2">
      <c r="A158" s="6">
        <v>38169</v>
      </c>
      <c r="B158" s="5">
        <v>20.979976375823647</v>
      </c>
      <c r="C158" s="5">
        <v>18.590092542188351</v>
      </c>
      <c r="D158" s="5">
        <v>30.882229731616722</v>
      </c>
      <c r="E158" s="5">
        <v>22.333169302261059</v>
      </c>
      <c r="F158" s="10">
        <f t="shared" si="2"/>
        <v>0.64844632341549691</v>
      </c>
    </row>
    <row r="159" spans="1:6" ht="12.75" customHeight="1" x14ac:dyDescent="0.2">
      <c r="A159" s="6">
        <v>38139</v>
      </c>
      <c r="B159" s="5">
        <v>20.914511790741035</v>
      </c>
      <c r="C159" s="5">
        <v>18.392759934676103</v>
      </c>
      <c r="D159" s="5">
        <v>30.538721479040412</v>
      </c>
      <c r="E159" s="5">
        <v>22.189283707865172</v>
      </c>
      <c r="F159" s="10">
        <f t="shared" si="2"/>
        <v>0.16927561619490827</v>
      </c>
    </row>
    <row r="160" spans="1:6" ht="12.75" customHeight="1" x14ac:dyDescent="0.2">
      <c r="A160" s="6">
        <v>38108</v>
      </c>
      <c r="B160" s="5">
        <v>20.881779498199727</v>
      </c>
      <c r="C160" s="5">
        <v>18.717678279804026</v>
      </c>
      <c r="D160" s="5">
        <v>30.089088725668166</v>
      </c>
      <c r="E160" s="5">
        <v>22.15178613538632</v>
      </c>
      <c r="F160" s="10">
        <f>+((E160/E161)-1)*100</f>
        <v>0.29125287936300204</v>
      </c>
    </row>
    <row r="161" spans="1:6" ht="12.75" customHeight="1" x14ac:dyDescent="0.2">
      <c r="A161" s="6">
        <v>38078</v>
      </c>
      <c r="B161" s="5">
        <v>20.792121479499624</v>
      </c>
      <c r="C161" s="5">
        <v>18.994964616222099</v>
      </c>
      <c r="D161" s="5">
        <v>29.734409473008071</v>
      </c>
      <c r="E161" s="5">
        <v>22.08745578443612</v>
      </c>
      <c r="F161" s="10">
        <f>+((E161/E162)-1)*100</f>
        <v>0.46709398139341829</v>
      </c>
    </row>
    <row r="162" spans="1:6" ht="12.75" customHeight="1" x14ac:dyDescent="0.2">
      <c r="A162" s="6">
        <v>38047</v>
      </c>
      <c r="B162" s="5">
        <v>20.736618896494804</v>
      </c>
      <c r="C162" s="5">
        <v>18.656437125748504</v>
      </c>
      <c r="D162" s="5">
        <v>29.734409473008071</v>
      </c>
      <c r="E162" s="5">
        <v>21.984766264391734</v>
      </c>
      <c r="F162" s="10">
        <f>+((E162/E163)-1)*100</f>
        <v>0.88694995384237529</v>
      </c>
    </row>
    <row r="163" spans="1:6" ht="12.75" customHeight="1" x14ac:dyDescent="0.2">
      <c r="A163" s="6">
        <v>38018</v>
      </c>
      <c r="B163" s="19">
        <v>20.584342579020024</v>
      </c>
      <c r="C163" s="19">
        <v>18.163105606967882</v>
      </c>
      <c r="D163" s="19">
        <v>29.734409473008071</v>
      </c>
      <c r="E163" s="19">
        <v>21.791486683312524</v>
      </c>
      <c r="F163" s="10">
        <f t="shared" ref="F163:F189" si="3">+((E163/E164)-1)*100</f>
        <v>1.7080481983506646</v>
      </c>
    </row>
    <row r="164" spans="1:6" ht="12.75" customHeight="1" x14ac:dyDescent="0.2">
      <c r="A164" s="6">
        <v>37987</v>
      </c>
      <c r="B164" s="19">
        <v>20.077703616206758</v>
      </c>
      <c r="C164" s="19">
        <v>17.88581927054981</v>
      </c>
      <c r="D164" s="19">
        <v>29.734409473008071</v>
      </c>
      <c r="E164" s="19">
        <v>21.425528332639757</v>
      </c>
      <c r="F164" s="10">
        <f t="shared" si="3"/>
        <v>2.6094387793741403</v>
      </c>
    </row>
    <row r="165" spans="1:6" x14ac:dyDescent="0.2">
      <c r="A165" s="6">
        <v>37956</v>
      </c>
      <c r="B165" s="19">
        <v>19.257973159520116</v>
      </c>
      <c r="C165" s="19">
        <v>17.731015242242787</v>
      </c>
      <c r="D165" s="19">
        <v>29.667383472505378</v>
      </c>
      <c r="E165" s="19">
        <v>20.880660285753919</v>
      </c>
      <c r="F165" s="10">
        <f t="shared" si="3"/>
        <v>0.61508133400838272</v>
      </c>
    </row>
    <row r="166" spans="1:6" x14ac:dyDescent="0.2">
      <c r="A166" s="6">
        <v>37926</v>
      </c>
      <c r="B166" s="19">
        <v>19.141275420894591</v>
      </c>
      <c r="C166" s="19">
        <v>17.453728905824711</v>
      </c>
      <c r="D166" s="19">
        <v>29.667383472505378</v>
      </c>
      <c r="E166" s="19">
        <v>20.753012380357891</v>
      </c>
      <c r="F166" s="10">
        <f t="shared" si="3"/>
        <v>0.34906216707755178</v>
      </c>
    </row>
    <row r="167" spans="1:6" x14ac:dyDescent="0.2">
      <c r="A167" s="6">
        <v>37895</v>
      </c>
      <c r="B167" s="19">
        <v>19.02315453911509</v>
      </c>
      <c r="C167" s="19">
        <v>17.453728905824711</v>
      </c>
      <c r="D167" s="19">
        <v>29.667383472505378</v>
      </c>
      <c r="E167" s="19">
        <v>20.680823449854348</v>
      </c>
      <c r="F167" s="10">
        <f t="shared" si="3"/>
        <v>0.81265754613184527</v>
      </c>
    </row>
    <row r="168" spans="1:6" x14ac:dyDescent="0.2">
      <c r="A168" s="6">
        <v>37865</v>
      </c>
      <c r="B168" s="19">
        <v>18.903610514181626</v>
      </c>
      <c r="C168" s="19">
        <v>16.992719107240063</v>
      </c>
      <c r="D168" s="19">
        <v>29.667383472505378</v>
      </c>
      <c r="E168" s="19">
        <v>20.514113954778754</v>
      </c>
      <c r="F168" s="10">
        <f t="shared" si="3"/>
        <v>0.83531055940617716</v>
      </c>
    </row>
    <row r="169" spans="1:6" x14ac:dyDescent="0.2">
      <c r="A169" s="6">
        <v>37834</v>
      </c>
      <c r="B169" s="19">
        <v>18.845261644868859</v>
      </c>
      <c r="C169" s="19">
        <v>16.543617310832879</v>
      </c>
      <c r="D169" s="19">
        <v>29.435585220766892</v>
      </c>
      <c r="E169" s="19">
        <v>20.344176896934389</v>
      </c>
      <c r="F169" s="10">
        <f t="shared" si="3"/>
        <v>0.79777467827433224</v>
      </c>
    </row>
    <row r="170" spans="1:6" x14ac:dyDescent="0.2">
      <c r="A170" s="6">
        <v>37803</v>
      </c>
      <c r="B170" s="19">
        <v>18.727117124681573</v>
      </c>
      <c r="C170" s="19">
        <v>16.106423516603158</v>
      </c>
      <c r="D170" s="19">
        <v>29.435585220766892</v>
      </c>
      <c r="E170" s="19">
        <v>20.183160751186023</v>
      </c>
      <c r="F170" s="10">
        <f t="shared" si="3"/>
        <v>0.60597613840751574</v>
      </c>
    </row>
    <row r="171" spans="1:6" x14ac:dyDescent="0.2">
      <c r="A171" s="6">
        <v>37773</v>
      </c>
      <c r="B171" s="19">
        <v>18.577417094795567</v>
      </c>
      <c r="C171" s="19">
        <v>16.106423516603158</v>
      </c>
      <c r="D171" s="19">
        <v>29.273605719552041</v>
      </c>
      <c r="E171" s="19">
        <v>20.061592288930502</v>
      </c>
      <c r="F171" s="10">
        <f t="shared" si="3"/>
        <v>0.5505605556568316</v>
      </c>
    </row>
    <row r="172" spans="1:6" x14ac:dyDescent="0.2">
      <c r="A172" s="6">
        <v>37742</v>
      </c>
      <c r="B172" s="19">
        <v>18.39372001081589</v>
      </c>
      <c r="C172" s="19">
        <v>16.118331518780618</v>
      </c>
      <c r="D172" s="19">
        <v>29.273605719552041</v>
      </c>
      <c r="E172" s="19">
        <v>19.951745846136774</v>
      </c>
      <c r="F172" s="10">
        <f t="shared" si="3"/>
        <v>2.9335442389797128</v>
      </c>
    </row>
    <row r="173" spans="1:6" x14ac:dyDescent="0.2">
      <c r="A173" s="6">
        <v>37712</v>
      </c>
      <c r="B173" s="19">
        <v>17.452004497132368</v>
      </c>
      <c r="C173" s="19">
        <v>16.1523543821448</v>
      </c>
      <c r="D173" s="19">
        <v>29.273605719552041</v>
      </c>
      <c r="E173" s="19">
        <v>19.383133062838116</v>
      </c>
      <c r="F173" s="10">
        <f t="shared" si="3"/>
        <v>0.37714880364079217</v>
      </c>
    </row>
    <row r="174" spans="1:6" x14ac:dyDescent="0.2">
      <c r="A174" s="6">
        <v>37681</v>
      </c>
      <c r="B174" s="19">
        <v>17.346691903738598</v>
      </c>
      <c r="C174" s="19">
        <v>16.118331518780618</v>
      </c>
      <c r="D174" s="19">
        <v>29.265227469489208</v>
      </c>
      <c r="E174" s="19">
        <v>19.310304480510474</v>
      </c>
      <c r="F174" s="10">
        <f t="shared" si="3"/>
        <v>8.6100923907261873E-2</v>
      </c>
    </row>
    <row r="175" spans="1:6" x14ac:dyDescent="0.2">
      <c r="A175" s="6">
        <v>37653</v>
      </c>
      <c r="B175" s="19">
        <v>17.24991816926865</v>
      </c>
      <c r="C175" s="19">
        <v>16.082607512248231</v>
      </c>
      <c r="D175" s="19">
        <v>29.533331471499988</v>
      </c>
      <c r="E175" s="19">
        <v>19.293692433069776</v>
      </c>
      <c r="F175" s="10">
        <f t="shared" si="3"/>
        <v>0.30437038103814373</v>
      </c>
    </row>
    <row r="176" spans="1:6" x14ac:dyDescent="0.2">
      <c r="A176" s="6">
        <v>37622</v>
      </c>
      <c r="B176" s="19">
        <v>17.21860901988131</v>
      </c>
      <c r="C176" s="19">
        <v>16.04688350571584</v>
      </c>
      <c r="D176" s="19">
        <v>29.360180970201355</v>
      </c>
      <c r="E176" s="19">
        <v>19.235146344846722</v>
      </c>
      <c r="F176" s="10">
        <f t="shared" si="3"/>
        <v>3.2389615408797701</v>
      </c>
    </row>
    <row r="177" spans="1:6" x14ac:dyDescent="0.2">
      <c r="A177" s="6">
        <v>37591</v>
      </c>
      <c r="B177" s="19">
        <v>16.630850897291761</v>
      </c>
      <c r="C177" s="19">
        <v>16.011159499183453</v>
      </c>
      <c r="D177" s="19">
        <v>28.083894210629207</v>
      </c>
      <c r="E177" s="19">
        <v>18.631673602441396</v>
      </c>
      <c r="F177" s="10">
        <f t="shared" si="3"/>
        <v>0.28860320845167653</v>
      </c>
    </row>
    <row r="178" spans="1:6" x14ac:dyDescent="0.2">
      <c r="A178" s="6">
        <v>37561</v>
      </c>
      <c r="B178" s="19">
        <v>16.554428109923577</v>
      </c>
      <c r="C178" s="19">
        <v>15.977136635819271</v>
      </c>
      <c r="D178" s="19">
        <v>28.083894210629207</v>
      </c>
      <c r="E178" s="19">
        <v>18.578056734637261</v>
      </c>
      <c r="F178" s="10">
        <f t="shared" si="3"/>
        <v>0.52541577244096249</v>
      </c>
    </row>
    <row r="179" spans="1:6" x14ac:dyDescent="0.2">
      <c r="A179" s="6">
        <v>37530</v>
      </c>
      <c r="B179" s="19">
        <v>16.407417422118495</v>
      </c>
      <c r="C179" s="19">
        <v>15.941412629286878</v>
      </c>
      <c r="D179" s="19">
        <v>28.083894210629207</v>
      </c>
      <c r="E179" s="19">
        <v>18.480954882785408</v>
      </c>
      <c r="F179" s="10">
        <f t="shared" si="3"/>
        <v>3.6754697953855775E-2</v>
      </c>
    </row>
    <row r="180" spans="1:6" x14ac:dyDescent="0.2">
      <c r="A180" s="6">
        <v>37500</v>
      </c>
      <c r="B180" s="19">
        <v>16.351914839113668</v>
      </c>
      <c r="C180" s="19">
        <v>16.051986935220466</v>
      </c>
      <c r="D180" s="19">
        <v>28.109028960817721</v>
      </c>
      <c r="E180" s="19">
        <v>18.47416475932862</v>
      </c>
      <c r="F180" s="10">
        <f t="shared" si="3"/>
        <v>0.17746338385014049</v>
      </c>
    </row>
    <row r="181" spans="1:6" x14ac:dyDescent="0.2">
      <c r="A181" s="6">
        <v>37469</v>
      </c>
      <c r="B181" s="19">
        <v>16.294989112954873</v>
      </c>
      <c r="C181" s="19">
        <v>16.164262384322264</v>
      </c>
      <c r="D181" s="19">
        <v>27.997318959979893</v>
      </c>
      <c r="E181" s="19">
        <v>18.441437959495076</v>
      </c>
      <c r="F181" s="10">
        <f t="shared" si="3"/>
        <v>0.56099279304504535</v>
      </c>
    </row>
    <row r="182" spans="1:6" x14ac:dyDescent="0.2">
      <c r="A182" s="6">
        <v>37438</v>
      </c>
      <c r="B182" s="19">
        <v>16.109980502938793</v>
      </c>
      <c r="C182" s="19">
        <v>16.268032117583015</v>
      </c>
      <c r="D182" s="19">
        <v>27.938671209540036</v>
      </c>
      <c r="E182" s="19">
        <v>18.338559959772507</v>
      </c>
      <c r="F182" s="10">
        <f t="shared" si="3"/>
        <v>6.2429870727627179</v>
      </c>
    </row>
    <row r="183" spans="1:6" x14ac:dyDescent="0.2">
      <c r="A183" s="6">
        <v>37408</v>
      </c>
      <c r="B183" s="19">
        <v>14.308281270012953</v>
      </c>
      <c r="C183" s="19">
        <v>16.38370985302123</v>
      </c>
      <c r="D183" s="19">
        <v>27.938671209540036</v>
      </c>
      <c r="E183" s="19">
        <v>17.260960431405191</v>
      </c>
      <c r="F183" s="10">
        <f t="shared" si="3"/>
        <v>0.11593435060004431</v>
      </c>
    </row>
    <row r="184" spans="1:6" x14ac:dyDescent="0.2">
      <c r="A184" s="6">
        <v>37377</v>
      </c>
      <c r="B184" s="19">
        <v>14.237124112314461</v>
      </c>
      <c r="C184" s="19">
        <v>16.499387588459442</v>
      </c>
      <c r="D184" s="19">
        <v>27.938671209540036</v>
      </c>
      <c r="E184" s="19">
        <v>17.240972222222226</v>
      </c>
      <c r="F184" s="10">
        <f t="shared" si="3"/>
        <v>3.677024413570873E-2</v>
      </c>
    </row>
    <row r="185" spans="1:6" x14ac:dyDescent="0.2">
      <c r="A185" s="6">
        <v>37347</v>
      </c>
      <c r="B185" s="19">
        <v>14.210084392389032</v>
      </c>
      <c r="C185" s="19">
        <v>16.613364180729448</v>
      </c>
      <c r="D185" s="19">
        <v>27.868852459016395</v>
      </c>
      <c r="E185" s="19">
        <v>17.234635004855043</v>
      </c>
      <c r="F185" s="10">
        <f t="shared" si="3"/>
        <v>-5.3505925732766357E-2</v>
      </c>
    </row>
    <row r="186" spans="1:6" x14ac:dyDescent="0.2">
      <c r="A186" s="6">
        <v>37316</v>
      </c>
      <c r="B186" s="19">
        <v>14.184467815617575</v>
      </c>
      <c r="C186" s="19">
        <v>16.730743059335872</v>
      </c>
      <c r="D186" s="19">
        <v>27.874437959058287</v>
      </c>
      <c r="E186" s="19">
        <v>17.243861492578723</v>
      </c>
      <c r="F186" s="10">
        <f t="shared" si="3"/>
        <v>-7.002518105028166E-2</v>
      </c>
    </row>
    <row r="187" spans="1:6" x14ac:dyDescent="0.2">
      <c r="A187" s="6">
        <v>37288</v>
      </c>
      <c r="B187" s="19">
        <v>14.181621529309636</v>
      </c>
      <c r="C187" s="19">
        <v>16.798788786064236</v>
      </c>
      <c r="D187" s="19">
        <v>27.874437959058287</v>
      </c>
      <c r="E187" s="19">
        <v>17.255944999306426</v>
      </c>
      <c r="F187" s="10">
        <f t="shared" si="3"/>
        <v>-9.4102908494431148E-2</v>
      </c>
    </row>
    <row r="188" spans="1:6" x14ac:dyDescent="0.2">
      <c r="A188" s="6">
        <v>37257</v>
      </c>
      <c r="B188" s="19">
        <v>14.184467815617575</v>
      </c>
      <c r="C188" s="19">
        <v>16.870236799129014</v>
      </c>
      <c r="D188" s="19">
        <v>27.874437959058287</v>
      </c>
      <c r="E188" s="19">
        <v>17.272198640588154</v>
      </c>
      <c r="F188" s="10">
        <f t="shared" si="3"/>
        <v>-0.26143616380305268</v>
      </c>
    </row>
    <row r="189" spans="1:6" x14ac:dyDescent="0.2">
      <c r="A189" s="6">
        <v>37226</v>
      </c>
      <c r="B189" s="19">
        <v>14.227162110236671</v>
      </c>
      <c r="C189" s="19">
        <v>16.941684812193795</v>
      </c>
      <c r="D189" s="19">
        <v>27.899572709246797</v>
      </c>
      <c r="E189" s="19">
        <v>17.317472777084202</v>
      </c>
      <c r="F189" s="10">
        <f t="shared" si="3"/>
        <v>-0.14692320103636414</v>
      </c>
    </row>
    <row r="190" spans="1:6" x14ac:dyDescent="0.2">
      <c r="A190" s="6">
        <v>37196</v>
      </c>
      <c r="B190" s="19">
        <v>14.247086114392248</v>
      </c>
      <c r="C190" s="19">
        <v>17.009730538922152</v>
      </c>
      <c r="D190" s="19">
        <v>27.896779959225849</v>
      </c>
      <c r="E190" s="19">
        <v>17.342953599667084</v>
      </c>
      <c r="F190" s="10">
        <f>+((E190/E191)-1)*100</f>
        <v>-8.6015488981416865E-2</v>
      </c>
    </row>
    <row r="191" spans="1:6" x14ac:dyDescent="0.2">
      <c r="A191" s="6">
        <v>37165</v>
      </c>
      <c r="B191" s="19">
        <v>14.220046394466822</v>
      </c>
      <c r="C191" s="19">
        <v>17.082879695155142</v>
      </c>
      <c r="D191" s="19">
        <v>27.986147959896108</v>
      </c>
      <c r="E191" s="19">
        <v>17.357884068525454</v>
      </c>
      <c r="F191" s="10"/>
    </row>
    <row r="193" spans="1:1" x14ac:dyDescent="0.2">
      <c r="A193" s="7" t="s">
        <v>10</v>
      </c>
    </row>
  </sheetData>
  <sheetProtection selectLockedCells="1" selectUnlockedCells="1"/>
  <mergeCells count="8">
    <mergeCell ref="A4:A7"/>
    <mergeCell ref="B4:C4"/>
    <mergeCell ref="D4:D7"/>
    <mergeCell ref="E4:F4"/>
    <mergeCell ref="B5:B7"/>
    <mergeCell ref="C5:C7"/>
    <mergeCell ref="E5:E7"/>
    <mergeCell ref="F5:F7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2.2.1</vt:lpstr>
    </vt:vector>
  </TitlesOfParts>
  <Company>BlueDeep 2010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BlueDeep</dc:creator>
  <cp:lastModifiedBy>Judit</cp:lastModifiedBy>
  <dcterms:created xsi:type="dcterms:W3CDTF">2014-11-20T23:11:07Z</dcterms:created>
  <dcterms:modified xsi:type="dcterms:W3CDTF">2017-06-04T17:30:33Z</dcterms:modified>
</cp:coreProperties>
</file>