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-12" yWindow="-12" windowWidth="20520" windowHeight="4068"/>
  </bookViews>
  <sheets>
    <sheet name="2.2.2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HT61" i="1" l="1"/>
  <c r="HT60" i="1"/>
  <c r="HT59" i="1"/>
  <c r="HT58" i="1"/>
  <c r="HT57" i="1"/>
  <c r="HT56" i="1"/>
  <c r="HT55" i="1"/>
  <c r="HT54" i="1"/>
  <c r="HT53" i="1"/>
  <c r="HT52" i="1"/>
  <c r="HT51" i="1"/>
  <c r="HT50" i="1"/>
  <c r="HT49" i="1"/>
  <c r="HT48" i="1"/>
  <c r="HT47" i="1"/>
  <c r="HT46" i="1"/>
  <c r="HT45" i="1"/>
  <c r="HT44" i="1"/>
  <c r="HT43" i="1"/>
  <c r="HT42" i="1"/>
  <c r="HT41" i="1"/>
  <c r="HT40" i="1"/>
  <c r="HT39" i="1"/>
  <c r="HT38" i="1"/>
  <c r="HT37" i="1"/>
  <c r="HT36" i="1"/>
  <c r="HT35" i="1"/>
  <c r="HT34" i="1"/>
  <c r="HT33" i="1"/>
  <c r="HT32" i="1"/>
  <c r="HT31" i="1"/>
  <c r="HT30" i="1"/>
  <c r="HT29" i="1"/>
  <c r="HT28" i="1"/>
  <c r="HT27" i="1"/>
  <c r="HT26" i="1"/>
  <c r="HT25" i="1"/>
  <c r="HT24" i="1"/>
  <c r="HT23" i="1"/>
  <c r="HT22" i="1"/>
  <c r="HT21" i="1"/>
  <c r="HT20" i="1"/>
  <c r="HT19" i="1"/>
  <c r="HT18" i="1"/>
  <c r="HT17" i="1"/>
  <c r="HT16" i="1"/>
  <c r="HT15" i="1"/>
  <c r="HT14" i="1"/>
  <c r="HT13" i="1"/>
  <c r="HT12" i="1"/>
  <c r="HT11" i="1"/>
  <c r="HT10" i="1"/>
  <c r="HT9" i="1"/>
  <c r="HT8" i="1"/>
  <c r="HT7" i="1"/>
  <c r="HT6" i="1"/>
  <c r="HT5" i="1"/>
  <c r="HT4" i="1"/>
</calcChain>
</file>

<file path=xl/sharedStrings.xml><?xml version="1.0" encoding="utf-8"?>
<sst xmlns="http://schemas.openxmlformats.org/spreadsheetml/2006/main" count="102" uniqueCount="16">
  <si>
    <t>Remuneración promedio por Sector de actividad económica</t>
  </si>
  <si>
    <t>Promedio Trimestral, en Pesos</t>
  </si>
  <si>
    <t>Periodo</t>
  </si>
  <si>
    <t>Total</t>
  </si>
  <si>
    <t>Sectores Prod. de Bienes</t>
  </si>
  <si>
    <t>Sectores Prod. de Servicios</t>
  </si>
  <si>
    <t>Sin clasificar</t>
  </si>
  <si>
    <t>Privado</t>
  </si>
  <si>
    <t>III</t>
  </si>
  <si>
    <t>II</t>
  </si>
  <si>
    <t>I</t>
  </si>
  <si>
    <t>IV</t>
  </si>
  <si>
    <t>Privado no agrícola</t>
  </si>
  <si>
    <t xml:space="preserve">de información del SIJP,  provisto por AFIP. </t>
  </si>
  <si>
    <r>
      <t>Fuente:</t>
    </r>
    <r>
      <rPr>
        <sz val="10"/>
        <rFont val="Arial"/>
        <family val="2"/>
      </rPr>
      <t xml:space="preserve"> Dirección Nacional de Programación Macroeconómica, Secretaría de Política Económica, sobre el procesamiento de INDEC de los datos del SIPA.</t>
    </r>
  </si>
  <si>
    <r>
      <t xml:space="preserve">Fuente: </t>
    </r>
    <r>
      <rPr>
        <sz val="10"/>
        <rFont val="Arial"/>
        <family val="2"/>
      </rPr>
      <t xml:space="preserve"> Dirección Nacional de Programación Macroeconómica, Secretaría de Política Económica, sobre la base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</si>
</sst>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mmm\-yy;@"/>
    <numFmt numFmtId="169" formatCode="#,##0,"/>
    <numFmt numFmtId="170" formatCode="#,##0,,"/>
    <numFmt numFmtId="171" formatCode="_ [$€-2]\ * #,##0.00_ ;_ [$€-2]\ * \-#,##0.00_ ;_ [$€-2]\ * \-??_ "/>
    <numFmt numFmtId="172" formatCode="#,#00"/>
    <numFmt numFmtId="173" formatCode="_(* #,##0.00_);_(* \(#,##0.00\);_(* \-??_);_(@_)"/>
    <numFmt numFmtId="174" formatCode="_(* #,##0.00_);_(* \(#,##0.00\);_(* &quot;-&quot;??_);_(@_)"/>
    <numFmt numFmtId="175" formatCode="_-* #,##0.00\ _P_t_s_-;\-* #,##0.00\ _P_t_s_-;_-* &quot;-&quot;??\ _P_t_s_-;_-@_-"/>
    <numFmt numFmtId="176" formatCode="_-* #,##0.00_-;\-* #,##0.00_-;_-* \-??_-;_-@_-"/>
    <numFmt numFmtId="177" formatCode="\$#,#00"/>
    <numFmt numFmtId="178" formatCode="\$#,"/>
    <numFmt numFmtId="179" formatCode="#,##0.00_);\(#,##0.00\);&quot; --- &quot;"/>
    <numFmt numFmtId="180" formatCode="%#,#00"/>
    <numFmt numFmtId="181" formatCode="#.##000"/>
    <numFmt numFmtId="182" formatCode="#.##0,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2">
    <xf numFmtId="0" fontId="0" fillId="0" borderId="0"/>
    <xf numFmtId="167" fontId="2" fillId="0" borderId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169" fontId="13" fillId="0" borderId="0"/>
    <xf numFmtId="170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1" fontId="2" fillId="0" borderId="0" applyFill="0" applyBorder="0" applyAlignment="0" applyProtection="0"/>
    <xf numFmtId="0" fontId="2" fillId="0" borderId="0" applyFont="0" applyFill="0" applyBorder="0" applyAlignment="0" applyProtection="0"/>
    <xf numFmtId="0" fontId="16" fillId="0" borderId="0">
      <protection locked="0"/>
    </xf>
    <xf numFmtId="172" fontId="16" fillId="0" borderId="0"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19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77" fontId="16" fillId="0" borderId="0">
      <protection locked="0"/>
    </xf>
    <xf numFmtId="178" fontId="16" fillId="0" borderId="0">
      <protection locked="0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79" fontId="21" fillId="0" borderId="0" applyFont="0" applyFill="0" applyBorder="0" applyAlignment="0" applyProtection="0"/>
    <xf numFmtId="180" fontId="16" fillId="0" borderId="0">
      <protection locked="0"/>
    </xf>
    <xf numFmtId="9" fontId="2" fillId="0" borderId="0" applyFont="0" applyFill="0" applyBorder="0" applyAlignment="0" applyProtection="0"/>
    <xf numFmtId="180" fontId="16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16" fillId="0" borderId="0">
      <protection locked="0"/>
    </xf>
    <xf numFmtId="180" fontId="16" fillId="0" borderId="0">
      <protection locked="0"/>
    </xf>
    <xf numFmtId="9" fontId="2" fillId="0" borderId="0" applyFill="0" applyBorder="0" applyAlignment="0" applyProtection="0"/>
    <xf numFmtId="180" fontId="16" fillId="0" borderId="0">
      <protection locked="0"/>
    </xf>
    <xf numFmtId="180" fontId="16" fillId="0" borderId="0">
      <protection locked="0"/>
    </xf>
    <xf numFmtId="180" fontId="16" fillId="0" borderId="0">
      <protection locked="0"/>
    </xf>
    <xf numFmtId="180" fontId="16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1" fontId="16" fillId="0" borderId="0">
      <protection locked="0"/>
    </xf>
    <xf numFmtId="182" fontId="16" fillId="0" borderId="0">
      <protection locked="0"/>
    </xf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</cellStyleXfs>
  <cellXfs count="22">
    <xf numFmtId="0" fontId="0" fillId="0" borderId="0" xfId="0"/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1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0" fillId="0" borderId="0" xfId="1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1" applyNumberFormat="1" applyFont="1" applyFill="1" applyBorder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</cellXfs>
  <cellStyles count="272"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ANCLAS,REZONES Y SUS PARTES,DE FUNDICION,DE HIERRO O DE ACERO" xfId="74"/>
    <cellStyle name="ANCLAS,REZONES Y SUS PARTES,DE FUNDICION,DE HIERRO O DE ACERO 2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 miles" xfId="94"/>
    <cellStyle name="En millones" xfId="95"/>
    <cellStyle name="Encabezado 4 2" xfId="96"/>
    <cellStyle name="Encabezado 4 3" xfId="97"/>
    <cellStyle name="Encabezado 4 4" xfId="98"/>
    <cellStyle name="Encabezado 4 5" xfId="99"/>
    <cellStyle name="Énfasis1 2" xfId="100"/>
    <cellStyle name="Énfasis1 3" xfId="101"/>
    <cellStyle name="Énfasis1 4" xfId="102"/>
    <cellStyle name="Énfasis1 5" xfId="103"/>
    <cellStyle name="Énfasis2 2" xfId="104"/>
    <cellStyle name="Énfasis2 3" xfId="105"/>
    <cellStyle name="Énfasis2 4" xfId="106"/>
    <cellStyle name="Énfasis2 5" xfId="107"/>
    <cellStyle name="Énfasis3 2" xfId="108"/>
    <cellStyle name="Énfasis3 3" xfId="109"/>
    <cellStyle name="Énfasis3 4" xfId="110"/>
    <cellStyle name="Énfasis3 5" xfId="111"/>
    <cellStyle name="Énfasis4 2" xfId="112"/>
    <cellStyle name="Énfasis4 3" xfId="113"/>
    <cellStyle name="Énfasis4 4" xfId="114"/>
    <cellStyle name="Énfasis4 5" xfId="115"/>
    <cellStyle name="Énfasis5 2" xfId="116"/>
    <cellStyle name="Énfasis5 3" xfId="117"/>
    <cellStyle name="Énfasis5 4" xfId="118"/>
    <cellStyle name="Énfasis5 5" xfId="119"/>
    <cellStyle name="Énfasis6 2" xfId="120"/>
    <cellStyle name="Énfasis6 3" xfId="121"/>
    <cellStyle name="Énfasis6 4" xfId="122"/>
    <cellStyle name="Énfasis6 5" xfId="123"/>
    <cellStyle name="Entrada 2" xfId="124"/>
    <cellStyle name="Entrada 3" xfId="125"/>
    <cellStyle name="Entrada 4" xfId="126"/>
    <cellStyle name="Entrada 5" xfId="127"/>
    <cellStyle name="Euro" xfId="128"/>
    <cellStyle name="Euro 2" xfId="129"/>
    <cellStyle name="Fecha" xfId="130"/>
    <cellStyle name="Fijo" xfId="131"/>
    <cellStyle name="Hipervínculo 2" xfId="132"/>
    <cellStyle name="Hipervínculo 3" xfId="133"/>
    <cellStyle name="Hipervínculo 4" xfId="134"/>
    <cellStyle name="Hipervínculo 5" xfId="135"/>
    <cellStyle name="Incorrecto 2" xfId="136"/>
    <cellStyle name="Incorrecto 3" xfId="137"/>
    <cellStyle name="Incorrecto 4" xfId="138"/>
    <cellStyle name="Incorrecto 5" xfId="139"/>
    <cellStyle name="Millares" xfId="1" builtinId="3"/>
    <cellStyle name="Millares [0] 2" xfId="140"/>
    <cellStyle name="Millares [0] 2 2" xfId="141"/>
    <cellStyle name="Millares [0] 2 3" xfId="142"/>
    <cellStyle name="Millares [2]" xfId="143"/>
    <cellStyle name="Millares 10" xfId="144"/>
    <cellStyle name="Millares 11" xfId="145"/>
    <cellStyle name="Millares 2" xfId="146"/>
    <cellStyle name="Millares 2 10" xfId="147"/>
    <cellStyle name="Millares 2 2" xfId="148"/>
    <cellStyle name="Millares 2 3" xfId="149"/>
    <cellStyle name="Millares 2 4" xfId="150"/>
    <cellStyle name="Millares 2 5" xfId="151"/>
    <cellStyle name="Millares 2 6" xfId="152"/>
    <cellStyle name="Millares 2 7" xfId="153"/>
    <cellStyle name="Millares 2 7 2" xfId="154"/>
    <cellStyle name="Millares 2 8" xfId="155"/>
    <cellStyle name="Millares 2 9" xfId="156"/>
    <cellStyle name="Millares 3" xfId="157"/>
    <cellStyle name="Millares 3 2" xfId="158"/>
    <cellStyle name="Millares 3 3" xfId="159"/>
    <cellStyle name="Millares 3 4" xfId="160"/>
    <cellStyle name="Millares 3 5" xfId="161"/>
    <cellStyle name="Millares 3 6" xfId="162"/>
    <cellStyle name="Millares 3 7" xfId="163"/>
    <cellStyle name="Millares 3 8" xfId="164"/>
    <cellStyle name="Millares 3 9" xfId="165"/>
    <cellStyle name="Millares 4" xfId="166"/>
    <cellStyle name="Millares 4 2" xfId="167"/>
    <cellStyle name="Millares 4 3" xfId="168"/>
    <cellStyle name="Millares 4 4" xfId="169"/>
    <cellStyle name="Millares 4 5" xfId="170"/>
    <cellStyle name="Millares 4 6" xfId="171"/>
    <cellStyle name="Millares 4 7" xfId="172"/>
    <cellStyle name="Millares 4 8" xfId="173"/>
    <cellStyle name="Millares 5" xfId="174"/>
    <cellStyle name="Millares 5 2" xfId="175"/>
    <cellStyle name="Millares 5 3" xfId="176"/>
    <cellStyle name="Millares 5 4" xfId="177"/>
    <cellStyle name="Millares 6" xfId="178"/>
    <cellStyle name="Millares 6 2" xfId="179"/>
    <cellStyle name="Millares 6 3" xfId="180"/>
    <cellStyle name="Millares 7" xfId="181"/>
    <cellStyle name="Millares 8" xfId="182"/>
    <cellStyle name="Millares 9" xfId="183"/>
    <cellStyle name="Moneda 2" xfId="184"/>
    <cellStyle name="Moneda 3" xfId="185"/>
    <cellStyle name="Monetario" xfId="186"/>
    <cellStyle name="Monetario0" xfId="187"/>
    <cellStyle name="Neutral 2" xfId="188"/>
    <cellStyle name="Neutral 3" xfId="189"/>
    <cellStyle name="Neutral 4" xfId="190"/>
    <cellStyle name="Neutral 5" xfId="191"/>
    <cellStyle name="Normal" xfId="0" builtinId="0"/>
    <cellStyle name="Normal 2" xfId="192"/>
    <cellStyle name="Normal 2 2" xfId="193"/>
    <cellStyle name="Normal 2 3" xfId="194"/>
    <cellStyle name="Normal 2 4" xfId="195"/>
    <cellStyle name="Normal 2 5" xfId="196"/>
    <cellStyle name="Normal 2 5 2" xfId="197"/>
    <cellStyle name="Normal 2 6" xfId="198"/>
    <cellStyle name="Normal 3" xfId="199"/>
    <cellStyle name="Normal 3 2" xfId="200"/>
    <cellStyle name="Normal 3 3" xfId="201"/>
    <cellStyle name="Normal 3 4" xfId="202"/>
    <cellStyle name="Normal 3 5" xfId="203"/>
    <cellStyle name="Normal 3 5 2" xfId="204"/>
    <cellStyle name="Normal 4" xfId="205"/>
    <cellStyle name="Normal 4 2" xfId="206"/>
    <cellStyle name="Normal 4 3" xfId="207"/>
    <cellStyle name="Normal 4 3 2" xfId="208"/>
    <cellStyle name="Normal 5" xfId="209"/>
    <cellStyle name="Normal 6" xfId="210"/>
    <cellStyle name="Normal 7" xfId="211"/>
    <cellStyle name="Notas 2" xfId="212"/>
    <cellStyle name="Notas 3" xfId="213"/>
    <cellStyle name="Notas 4" xfId="214"/>
    <cellStyle name="Notas 5" xfId="215"/>
    <cellStyle name="Nulos" xfId="216"/>
    <cellStyle name="Porcentaje 2" xfId="217"/>
    <cellStyle name="Porcentaje 2 2" xfId="218"/>
    <cellStyle name="Porcentaje 2 3" xfId="219"/>
    <cellStyle name="Porcentaje 2 4" xfId="220"/>
    <cellStyle name="Porcentaje 2 4 2" xfId="221"/>
    <cellStyle name="Porcentaje 2 5" xfId="222"/>
    <cellStyle name="Porcentaje 2 6" xfId="223"/>
    <cellStyle name="Porcentaje 3" xfId="224"/>
    <cellStyle name="Porcentaje 4" xfId="225"/>
    <cellStyle name="Porcentaje 5" xfId="226"/>
    <cellStyle name="Porcentaje 6" xfId="227"/>
    <cellStyle name="Porcentaje 7" xfId="228"/>
    <cellStyle name="Porcentual 2" xfId="229"/>
    <cellStyle name="Porcentual 2 2" xfId="230"/>
    <cellStyle name="Porcentual 2 3" xfId="231"/>
    <cellStyle name="Porcentual 2 4" xfId="232"/>
    <cellStyle name="Punto" xfId="233"/>
    <cellStyle name="Punto0" xfId="234"/>
    <cellStyle name="Salida 2" xfId="235"/>
    <cellStyle name="Salida 3" xfId="236"/>
    <cellStyle name="Salida 4" xfId="237"/>
    <cellStyle name="Salida 5" xfId="238"/>
    <cellStyle name="Sin nombre1" xfId="239"/>
    <cellStyle name="Sin nombre2" xfId="240"/>
    <cellStyle name="Sin nombre3" xfId="241"/>
    <cellStyle name="Sin nombre4" xfId="242"/>
    <cellStyle name="Sin nombre5" xfId="243"/>
    <cellStyle name="Texto de advertencia 2" xfId="244"/>
    <cellStyle name="Texto de advertencia 3" xfId="245"/>
    <cellStyle name="Texto de advertencia 4" xfId="246"/>
    <cellStyle name="Texto de advertencia 5" xfId="247"/>
    <cellStyle name="Texto explicativo 2" xfId="248"/>
    <cellStyle name="Texto explicativo 3" xfId="249"/>
    <cellStyle name="Texto explicativo 4" xfId="250"/>
    <cellStyle name="Texto explicativo 5" xfId="251"/>
    <cellStyle name="Título 1 2" xfId="252"/>
    <cellStyle name="Título 1 3" xfId="253"/>
    <cellStyle name="Título 1 4" xfId="254"/>
    <cellStyle name="Título 1 5" xfId="255"/>
    <cellStyle name="Título 2 2" xfId="256"/>
    <cellStyle name="Título 2 3" xfId="257"/>
    <cellStyle name="Título 2 4" xfId="258"/>
    <cellStyle name="Título 2 5" xfId="259"/>
    <cellStyle name="Título 3 2" xfId="260"/>
    <cellStyle name="Título 3 3" xfId="261"/>
    <cellStyle name="Título 3 4" xfId="262"/>
    <cellStyle name="Título 3 5" xfId="263"/>
    <cellStyle name="Título 4" xfId="264"/>
    <cellStyle name="Título 5" xfId="265"/>
    <cellStyle name="Título 6" xfId="266"/>
    <cellStyle name="Título 7" xfId="267"/>
    <cellStyle name="Total 2" xfId="268"/>
    <cellStyle name="Total 3" xfId="269"/>
    <cellStyle name="Total 4" xfId="270"/>
    <cellStyle name="Total 5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HW128"/>
  <sheetViews>
    <sheetView tabSelected="1" zoomScale="85" zoomScaleNormal="85" workbookViewId="0">
      <selection sqref="A1:G112"/>
    </sheetView>
  </sheetViews>
  <sheetFormatPr baseColWidth="10" defaultRowHeight="12.9" customHeight="1" x14ac:dyDescent="0.25"/>
  <cols>
    <col min="1" max="3" width="11.44140625" style="2"/>
    <col min="4" max="4" width="13.109375" style="2" customWidth="1"/>
    <col min="5" max="5" width="13.6640625" style="2" customWidth="1"/>
    <col min="6" max="6" width="10.88671875" style="2" customWidth="1"/>
    <col min="7" max="7" width="9.33203125" style="2" customWidth="1"/>
    <col min="8" max="8" width="6" style="2" customWidth="1"/>
    <col min="9" max="226" width="11.44140625" style="2"/>
    <col min="227" max="227" width="11.5546875" style="2" bestFit="1" customWidth="1"/>
    <col min="228" max="230" width="11.44140625" style="2"/>
    <col min="231" max="231" width="11.5546875" style="2" bestFit="1" customWidth="1"/>
    <col min="232" max="259" width="11.44140625" style="2"/>
    <col min="260" max="260" width="13.109375" style="2" customWidth="1"/>
    <col min="261" max="261" width="13.6640625" style="2" customWidth="1"/>
    <col min="262" max="262" width="10.88671875" style="2" customWidth="1"/>
    <col min="263" max="263" width="9.33203125" style="2" customWidth="1"/>
    <col min="264" max="264" width="6" style="2" customWidth="1"/>
    <col min="265" max="482" width="11.44140625" style="2"/>
    <col min="483" max="483" width="11.5546875" style="2" bestFit="1" customWidth="1"/>
    <col min="484" max="486" width="11.44140625" style="2"/>
    <col min="487" max="487" width="11.5546875" style="2" bestFit="1" customWidth="1"/>
    <col min="488" max="515" width="11.44140625" style="2"/>
    <col min="516" max="516" width="13.109375" style="2" customWidth="1"/>
    <col min="517" max="517" width="13.6640625" style="2" customWidth="1"/>
    <col min="518" max="518" width="10.88671875" style="2" customWidth="1"/>
    <col min="519" max="519" width="9.33203125" style="2" customWidth="1"/>
    <col min="520" max="520" width="6" style="2" customWidth="1"/>
    <col min="521" max="738" width="11.44140625" style="2"/>
    <col min="739" max="739" width="11.5546875" style="2" bestFit="1" customWidth="1"/>
    <col min="740" max="742" width="11.44140625" style="2"/>
    <col min="743" max="743" width="11.5546875" style="2" bestFit="1" customWidth="1"/>
    <col min="744" max="771" width="11.44140625" style="2"/>
    <col min="772" max="772" width="13.109375" style="2" customWidth="1"/>
    <col min="773" max="773" width="13.6640625" style="2" customWidth="1"/>
    <col min="774" max="774" width="10.88671875" style="2" customWidth="1"/>
    <col min="775" max="775" width="9.33203125" style="2" customWidth="1"/>
    <col min="776" max="776" width="6" style="2" customWidth="1"/>
    <col min="777" max="994" width="11.44140625" style="2"/>
    <col min="995" max="995" width="11.5546875" style="2" bestFit="1" customWidth="1"/>
    <col min="996" max="998" width="11.44140625" style="2"/>
    <col min="999" max="999" width="11.5546875" style="2" bestFit="1" customWidth="1"/>
    <col min="1000" max="1027" width="11.44140625" style="2"/>
    <col min="1028" max="1028" width="13.109375" style="2" customWidth="1"/>
    <col min="1029" max="1029" width="13.6640625" style="2" customWidth="1"/>
    <col min="1030" max="1030" width="10.88671875" style="2" customWidth="1"/>
    <col min="1031" max="1031" width="9.33203125" style="2" customWidth="1"/>
    <col min="1032" max="1032" width="6" style="2" customWidth="1"/>
    <col min="1033" max="1250" width="11.44140625" style="2"/>
    <col min="1251" max="1251" width="11.5546875" style="2" bestFit="1" customWidth="1"/>
    <col min="1252" max="1254" width="11.44140625" style="2"/>
    <col min="1255" max="1255" width="11.5546875" style="2" bestFit="1" customWidth="1"/>
    <col min="1256" max="1283" width="11.44140625" style="2"/>
    <col min="1284" max="1284" width="13.109375" style="2" customWidth="1"/>
    <col min="1285" max="1285" width="13.6640625" style="2" customWidth="1"/>
    <col min="1286" max="1286" width="10.88671875" style="2" customWidth="1"/>
    <col min="1287" max="1287" width="9.33203125" style="2" customWidth="1"/>
    <col min="1288" max="1288" width="6" style="2" customWidth="1"/>
    <col min="1289" max="1506" width="11.44140625" style="2"/>
    <col min="1507" max="1507" width="11.5546875" style="2" bestFit="1" customWidth="1"/>
    <col min="1508" max="1510" width="11.44140625" style="2"/>
    <col min="1511" max="1511" width="11.5546875" style="2" bestFit="1" customWidth="1"/>
    <col min="1512" max="1539" width="11.44140625" style="2"/>
    <col min="1540" max="1540" width="13.109375" style="2" customWidth="1"/>
    <col min="1541" max="1541" width="13.6640625" style="2" customWidth="1"/>
    <col min="1542" max="1542" width="10.88671875" style="2" customWidth="1"/>
    <col min="1543" max="1543" width="9.33203125" style="2" customWidth="1"/>
    <col min="1544" max="1544" width="6" style="2" customWidth="1"/>
    <col min="1545" max="1762" width="11.44140625" style="2"/>
    <col min="1763" max="1763" width="11.5546875" style="2" bestFit="1" customWidth="1"/>
    <col min="1764" max="1766" width="11.44140625" style="2"/>
    <col min="1767" max="1767" width="11.5546875" style="2" bestFit="1" customWidth="1"/>
    <col min="1768" max="1795" width="11.44140625" style="2"/>
    <col min="1796" max="1796" width="13.109375" style="2" customWidth="1"/>
    <col min="1797" max="1797" width="13.6640625" style="2" customWidth="1"/>
    <col min="1798" max="1798" width="10.88671875" style="2" customWidth="1"/>
    <col min="1799" max="1799" width="9.33203125" style="2" customWidth="1"/>
    <col min="1800" max="1800" width="6" style="2" customWidth="1"/>
    <col min="1801" max="2018" width="11.44140625" style="2"/>
    <col min="2019" max="2019" width="11.5546875" style="2" bestFit="1" customWidth="1"/>
    <col min="2020" max="2022" width="11.44140625" style="2"/>
    <col min="2023" max="2023" width="11.5546875" style="2" bestFit="1" customWidth="1"/>
    <col min="2024" max="2051" width="11.44140625" style="2"/>
    <col min="2052" max="2052" width="13.109375" style="2" customWidth="1"/>
    <col min="2053" max="2053" width="13.6640625" style="2" customWidth="1"/>
    <col min="2054" max="2054" width="10.88671875" style="2" customWidth="1"/>
    <col min="2055" max="2055" width="9.33203125" style="2" customWidth="1"/>
    <col min="2056" max="2056" width="6" style="2" customWidth="1"/>
    <col min="2057" max="2274" width="11.44140625" style="2"/>
    <col min="2275" max="2275" width="11.5546875" style="2" bestFit="1" customWidth="1"/>
    <col min="2276" max="2278" width="11.44140625" style="2"/>
    <col min="2279" max="2279" width="11.5546875" style="2" bestFit="1" customWidth="1"/>
    <col min="2280" max="2307" width="11.44140625" style="2"/>
    <col min="2308" max="2308" width="13.109375" style="2" customWidth="1"/>
    <col min="2309" max="2309" width="13.6640625" style="2" customWidth="1"/>
    <col min="2310" max="2310" width="10.88671875" style="2" customWidth="1"/>
    <col min="2311" max="2311" width="9.33203125" style="2" customWidth="1"/>
    <col min="2312" max="2312" width="6" style="2" customWidth="1"/>
    <col min="2313" max="2530" width="11.44140625" style="2"/>
    <col min="2531" max="2531" width="11.5546875" style="2" bestFit="1" customWidth="1"/>
    <col min="2532" max="2534" width="11.44140625" style="2"/>
    <col min="2535" max="2535" width="11.5546875" style="2" bestFit="1" customWidth="1"/>
    <col min="2536" max="2563" width="11.44140625" style="2"/>
    <col min="2564" max="2564" width="13.109375" style="2" customWidth="1"/>
    <col min="2565" max="2565" width="13.6640625" style="2" customWidth="1"/>
    <col min="2566" max="2566" width="10.88671875" style="2" customWidth="1"/>
    <col min="2567" max="2567" width="9.33203125" style="2" customWidth="1"/>
    <col min="2568" max="2568" width="6" style="2" customWidth="1"/>
    <col min="2569" max="2786" width="11.44140625" style="2"/>
    <col min="2787" max="2787" width="11.5546875" style="2" bestFit="1" customWidth="1"/>
    <col min="2788" max="2790" width="11.44140625" style="2"/>
    <col min="2791" max="2791" width="11.5546875" style="2" bestFit="1" customWidth="1"/>
    <col min="2792" max="2819" width="11.44140625" style="2"/>
    <col min="2820" max="2820" width="13.109375" style="2" customWidth="1"/>
    <col min="2821" max="2821" width="13.6640625" style="2" customWidth="1"/>
    <col min="2822" max="2822" width="10.88671875" style="2" customWidth="1"/>
    <col min="2823" max="2823" width="9.33203125" style="2" customWidth="1"/>
    <col min="2824" max="2824" width="6" style="2" customWidth="1"/>
    <col min="2825" max="3042" width="11.44140625" style="2"/>
    <col min="3043" max="3043" width="11.5546875" style="2" bestFit="1" customWidth="1"/>
    <col min="3044" max="3046" width="11.44140625" style="2"/>
    <col min="3047" max="3047" width="11.5546875" style="2" bestFit="1" customWidth="1"/>
    <col min="3048" max="3075" width="11.44140625" style="2"/>
    <col min="3076" max="3076" width="13.109375" style="2" customWidth="1"/>
    <col min="3077" max="3077" width="13.6640625" style="2" customWidth="1"/>
    <col min="3078" max="3078" width="10.88671875" style="2" customWidth="1"/>
    <col min="3079" max="3079" width="9.33203125" style="2" customWidth="1"/>
    <col min="3080" max="3080" width="6" style="2" customWidth="1"/>
    <col min="3081" max="3298" width="11.44140625" style="2"/>
    <col min="3299" max="3299" width="11.5546875" style="2" bestFit="1" customWidth="1"/>
    <col min="3300" max="3302" width="11.44140625" style="2"/>
    <col min="3303" max="3303" width="11.5546875" style="2" bestFit="1" customWidth="1"/>
    <col min="3304" max="3331" width="11.44140625" style="2"/>
    <col min="3332" max="3332" width="13.109375" style="2" customWidth="1"/>
    <col min="3333" max="3333" width="13.6640625" style="2" customWidth="1"/>
    <col min="3334" max="3334" width="10.88671875" style="2" customWidth="1"/>
    <col min="3335" max="3335" width="9.33203125" style="2" customWidth="1"/>
    <col min="3336" max="3336" width="6" style="2" customWidth="1"/>
    <col min="3337" max="3554" width="11.44140625" style="2"/>
    <col min="3555" max="3555" width="11.5546875" style="2" bestFit="1" customWidth="1"/>
    <col min="3556" max="3558" width="11.44140625" style="2"/>
    <col min="3559" max="3559" width="11.5546875" style="2" bestFit="1" customWidth="1"/>
    <col min="3560" max="3587" width="11.44140625" style="2"/>
    <col min="3588" max="3588" width="13.109375" style="2" customWidth="1"/>
    <col min="3589" max="3589" width="13.6640625" style="2" customWidth="1"/>
    <col min="3590" max="3590" width="10.88671875" style="2" customWidth="1"/>
    <col min="3591" max="3591" width="9.33203125" style="2" customWidth="1"/>
    <col min="3592" max="3592" width="6" style="2" customWidth="1"/>
    <col min="3593" max="3810" width="11.44140625" style="2"/>
    <col min="3811" max="3811" width="11.5546875" style="2" bestFit="1" customWidth="1"/>
    <col min="3812" max="3814" width="11.44140625" style="2"/>
    <col min="3815" max="3815" width="11.5546875" style="2" bestFit="1" customWidth="1"/>
    <col min="3816" max="3843" width="11.44140625" style="2"/>
    <col min="3844" max="3844" width="13.109375" style="2" customWidth="1"/>
    <col min="3845" max="3845" width="13.6640625" style="2" customWidth="1"/>
    <col min="3846" max="3846" width="10.88671875" style="2" customWidth="1"/>
    <col min="3847" max="3847" width="9.33203125" style="2" customWidth="1"/>
    <col min="3848" max="3848" width="6" style="2" customWidth="1"/>
    <col min="3849" max="4066" width="11.44140625" style="2"/>
    <col min="4067" max="4067" width="11.5546875" style="2" bestFit="1" customWidth="1"/>
    <col min="4068" max="4070" width="11.44140625" style="2"/>
    <col min="4071" max="4071" width="11.5546875" style="2" bestFit="1" customWidth="1"/>
    <col min="4072" max="4099" width="11.44140625" style="2"/>
    <col min="4100" max="4100" width="13.109375" style="2" customWidth="1"/>
    <col min="4101" max="4101" width="13.6640625" style="2" customWidth="1"/>
    <col min="4102" max="4102" width="10.88671875" style="2" customWidth="1"/>
    <col min="4103" max="4103" width="9.33203125" style="2" customWidth="1"/>
    <col min="4104" max="4104" width="6" style="2" customWidth="1"/>
    <col min="4105" max="4322" width="11.44140625" style="2"/>
    <col min="4323" max="4323" width="11.5546875" style="2" bestFit="1" customWidth="1"/>
    <col min="4324" max="4326" width="11.44140625" style="2"/>
    <col min="4327" max="4327" width="11.5546875" style="2" bestFit="1" customWidth="1"/>
    <col min="4328" max="4355" width="11.44140625" style="2"/>
    <col min="4356" max="4356" width="13.109375" style="2" customWidth="1"/>
    <col min="4357" max="4357" width="13.6640625" style="2" customWidth="1"/>
    <col min="4358" max="4358" width="10.88671875" style="2" customWidth="1"/>
    <col min="4359" max="4359" width="9.33203125" style="2" customWidth="1"/>
    <col min="4360" max="4360" width="6" style="2" customWidth="1"/>
    <col min="4361" max="4578" width="11.44140625" style="2"/>
    <col min="4579" max="4579" width="11.5546875" style="2" bestFit="1" customWidth="1"/>
    <col min="4580" max="4582" width="11.44140625" style="2"/>
    <col min="4583" max="4583" width="11.5546875" style="2" bestFit="1" customWidth="1"/>
    <col min="4584" max="4611" width="11.44140625" style="2"/>
    <col min="4612" max="4612" width="13.109375" style="2" customWidth="1"/>
    <col min="4613" max="4613" width="13.6640625" style="2" customWidth="1"/>
    <col min="4614" max="4614" width="10.88671875" style="2" customWidth="1"/>
    <col min="4615" max="4615" width="9.33203125" style="2" customWidth="1"/>
    <col min="4616" max="4616" width="6" style="2" customWidth="1"/>
    <col min="4617" max="4834" width="11.44140625" style="2"/>
    <col min="4835" max="4835" width="11.5546875" style="2" bestFit="1" customWidth="1"/>
    <col min="4836" max="4838" width="11.44140625" style="2"/>
    <col min="4839" max="4839" width="11.5546875" style="2" bestFit="1" customWidth="1"/>
    <col min="4840" max="4867" width="11.44140625" style="2"/>
    <col min="4868" max="4868" width="13.109375" style="2" customWidth="1"/>
    <col min="4869" max="4869" width="13.6640625" style="2" customWidth="1"/>
    <col min="4870" max="4870" width="10.88671875" style="2" customWidth="1"/>
    <col min="4871" max="4871" width="9.33203125" style="2" customWidth="1"/>
    <col min="4872" max="4872" width="6" style="2" customWidth="1"/>
    <col min="4873" max="5090" width="11.44140625" style="2"/>
    <col min="5091" max="5091" width="11.5546875" style="2" bestFit="1" customWidth="1"/>
    <col min="5092" max="5094" width="11.44140625" style="2"/>
    <col min="5095" max="5095" width="11.5546875" style="2" bestFit="1" customWidth="1"/>
    <col min="5096" max="5123" width="11.44140625" style="2"/>
    <col min="5124" max="5124" width="13.109375" style="2" customWidth="1"/>
    <col min="5125" max="5125" width="13.6640625" style="2" customWidth="1"/>
    <col min="5126" max="5126" width="10.88671875" style="2" customWidth="1"/>
    <col min="5127" max="5127" width="9.33203125" style="2" customWidth="1"/>
    <col min="5128" max="5128" width="6" style="2" customWidth="1"/>
    <col min="5129" max="5346" width="11.44140625" style="2"/>
    <col min="5347" max="5347" width="11.5546875" style="2" bestFit="1" customWidth="1"/>
    <col min="5348" max="5350" width="11.44140625" style="2"/>
    <col min="5351" max="5351" width="11.5546875" style="2" bestFit="1" customWidth="1"/>
    <col min="5352" max="5379" width="11.44140625" style="2"/>
    <col min="5380" max="5380" width="13.109375" style="2" customWidth="1"/>
    <col min="5381" max="5381" width="13.6640625" style="2" customWidth="1"/>
    <col min="5382" max="5382" width="10.88671875" style="2" customWidth="1"/>
    <col min="5383" max="5383" width="9.33203125" style="2" customWidth="1"/>
    <col min="5384" max="5384" width="6" style="2" customWidth="1"/>
    <col min="5385" max="5602" width="11.44140625" style="2"/>
    <col min="5603" max="5603" width="11.5546875" style="2" bestFit="1" customWidth="1"/>
    <col min="5604" max="5606" width="11.44140625" style="2"/>
    <col min="5607" max="5607" width="11.5546875" style="2" bestFit="1" customWidth="1"/>
    <col min="5608" max="5635" width="11.44140625" style="2"/>
    <col min="5636" max="5636" width="13.109375" style="2" customWidth="1"/>
    <col min="5637" max="5637" width="13.6640625" style="2" customWidth="1"/>
    <col min="5638" max="5638" width="10.88671875" style="2" customWidth="1"/>
    <col min="5639" max="5639" width="9.33203125" style="2" customWidth="1"/>
    <col min="5640" max="5640" width="6" style="2" customWidth="1"/>
    <col min="5641" max="5858" width="11.44140625" style="2"/>
    <col min="5859" max="5859" width="11.5546875" style="2" bestFit="1" customWidth="1"/>
    <col min="5860" max="5862" width="11.44140625" style="2"/>
    <col min="5863" max="5863" width="11.5546875" style="2" bestFit="1" customWidth="1"/>
    <col min="5864" max="5891" width="11.44140625" style="2"/>
    <col min="5892" max="5892" width="13.109375" style="2" customWidth="1"/>
    <col min="5893" max="5893" width="13.6640625" style="2" customWidth="1"/>
    <col min="5894" max="5894" width="10.88671875" style="2" customWidth="1"/>
    <col min="5895" max="5895" width="9.33203125" style="2" customWidth="1"/>
    <col min="5896" max="5896" width="6" style="2" customWidth="1"/>
    <col min="5897" max="6114" width="11.44140625" style="2"/>
    <col min="6115" max="6115" width="11.5546875" style="2" bestFit="1" customWidth="1"/>
    <col min="6116" max="6118" width="11.44140625" style="2"/>
    <col min="6119" max="6119" width="11.5546875" style="2" bestFit="1" customWidth="1"/>
    <col min="6120" max="6147" width="11.44140625" style="2"/>
    <col min="6148" max="6148" width="13.109375" style="2" customWidth="1"/>
    <col min="6149" max="6149" width="13.6640625" style="2" customWidth="1"/>
    <col min="6150" max="6150" width="10.88671875" style="2" customWidth="1"/>
    <col min="6151" max="6151" width="9.33203125" style="2" customWidth="1"/>
    <col min="6152" max="6152" width="6" style="2" customWidth="1"/>
    <col min="6153" max="6370" width="11.44140625" style="2"/>
    <col min="6371" max="6371" width="11.5546875" style="2" bestFit="1" customWidth="1"/>
    <col min="6372" max="6374" width="11.44140625" style="2"/>
    <col min="6375" max="6375" width="11.5546875" style="2" bestFit="1" customWidth="1"/>
    <col min="6376" max="6403" width="11.44140625" style="2"/>
    <col min="6404" max="6404" width="13.109375" style="2" customWidth="1"/>
    <col min="6405" max="6405" width="13.6640625" style="2" customWidth="1"/>
    <col min="6406" max="6406" width="10.88671875" style="2" customWidth="1"/>
    <col min="6407" max="6407" width="9.33203125" style="2" customWidth="1"/>
    <col min="6408" max="6408" width="6" style="2" customWidth="1"/>
    <col min="6409" max="6626" width="11.44140625" style="2"/>
    <col min="6627" max="6627" width="11.5546875" style="2" bestFit="1" customWidth="1"/>
    <col min="6628" max="6630" width="11.44140625" style="2"/>
    <col min="6631" max="6631" width="11.5546875" style="2" bestFit="1" customWidth="1"/>
    <col min="6632" max="6659" width="11.44140625" style="2"/>
    <col min="6660" max="6660" width="13.109375" style="2" customWidth="1"/>
    <col min="6661" max="6661" width="13.6640625" style="2" customWidth="1"/>
    <col min="6662" max="6662" width="10.88671875" style="2" customWidth="1"/>
    <col min="6663" max="6663" width="9.33203125" style="2" customWidth="1"/>
    <col min="6664" max="6664" width="6" style="2" customWidth="1"/>
    <col min="6665" max="6882" width="11.44140625" style="2"/>
    <col min="6883" max="6883" width="11.5546875" style="2" bestFit="1" customWidth="1"/>
    <col min="6884" max="6886" width="11.44140625" style="2"/>
    <col min="6887" max="6887" width="11.5546875" style="2" bestFit="1" customWidth="1"/>
    <col min="6888" max="6915" width="11.44140625" style="2"/>
    <col min="6916" max="6916" width="13.109375" style="2" customWidth="1"/>
    <col min="6917" max="6917" width="13.6640625" style="2" customWidth="1"/>
    <col min="6918" max="6918" width="10.88671875" style="2" customWidth="1"/>
    <col min="6919" max="6919" width="9.33203125" style="2" customWidth="1"/>
    <col min="6920" max="6920" width="6" style="2" customWidth="1"/>
    <col min="6921" max="7138" width="11.44140625" style="2"/>
    <col min="7139" max="7139" width="11.5546875" style="2" bestFit="1" customWidth="1"/>
    <col min="7140" max="7142" width="11.44140625" style="2"/>
    <col min="7143" max="7143" width="11.5546875" style="2" bestFit="1" customWidth="1"/>
    <col min="7144" max="7171" width="11.44140625" style="2"/>
    <col min="7172" max="7172" width="13.109375" style="2" customWidth="1"/>
    <col min="7173" max="7173" width="13.6640625" style="2" customWidth="1"/>
    <col min="7174" max="7174" width="10.88671875" style="2" customWidth="1"/>
    <col min="7175" max="7175" width="9.33203125" style="2" customWidth="1"/>
    <col min="7176" max="7176" width="6" style="2" customWidth="1"/>
    <col min="7177" max="7394" width="11.44140625" style="2"/>
    <col min="7395" max="7395" width="11.5546875" style="2" bestFit="1" customWidth="1"/>
    <col min="7396" max="7398" width="11.44140625" style="2"/>
    <col min="7399" max="7399" width="11.5546875" style="2" bestFit="1" customWidth="1"/>
    <col min="7400" max="7427" width="11.44140625" style="2"/>
    <col min="7428" max="7428" width="13.109375" style="2" customWidth="1"/>
    <col min="7429" max="7429" width="13.6640625" style="2" customWidth="1"/>
    <col min="7430" max="7430" width="10.88671875" style="2" customWidth="1"/>
    <col min="7431" max="7431" width="9.33203125" style="2" customWidth="1"/>
    <col min="7432" max="7432" width="6" style="2" customWidth="1"/>
    <col min="7433" max="7650" width="11.44140625" style="2"/>
    <col min="7651" max="7651" width="11.5546875" style="2" bestFit="1" customWidth="1"/>
    <col min="7652" max="7654" width="11.44140625" style="2"/>
    <col min="7655" max="7655" width="11.5546875" style="2" bestFit="1" customWidth="1"/>
    <col min="7656" max="7683" width="11.44140625" style="2"/>
    <col min="7684" max="7684" width="13.109375" style="2" customWidth="1"/>
    <col min="7685" max="7685" width="13.6640625" style="2" customWidth="1"/>
    <col min="7686" max="7686" width="10.88671875" style="2" customWidth="1"/>
    <col min="7687" max="7687" width="9.33203125" style="2" customWidth="1"/>
    <col min="7688" max="7688" width="6" style="2" customWidth="1"/>
    <col min="7689" max="7906" width="11.44140625" style="2"/>
    <col min="7907" max="7907" width="11.5546875" style="2" bestFit="1" customWidth="1"/>
    <col min="7908" max="7910" width="11.44140625" style="2"/>
    <col min="7911" max="7911" width="11.5546875" style="2" bestFit="1" customWidth="1"/>
    <col min="7912" max="7939" width="11.44140625" style="2"/>
    <col min="7940" max="7940" width="13.109375" style="2" customWidth="1"/>
    <col min="7941" max="7941" width="13.6640625" style="2" customWidth="1"/>
    <col min="7942" max="7942" width="10.88671875" style="2" customWidth="1"/>
    <col min="7943" max="7943" width="9.33203125" style="2" customWidth="1"/>
    <col min="7944" max="7944" width="6" style="2" customWidth="1"/>
    <col min="7945" max="8162" width="11.44140625" style="2"/>
    <col min="8163" max="8163" width="11.5546875" style="2" bestFit="1" customWidth="1"/>
    <col min="8164" max="8166" width="11.44140625" style="2"/>
    <col min="8167" max="8167" width="11.5546875" style="2" bestFit="1" customWidth="1"/>
    <col min="8168" max="8195" width="11.44140625" style="2"/>
    <col min="8196" max="8196" width="13.109375" style="2" customWidth="1"/>
    <col min="8197" max="8197" width="13.6640625" style="2" customWidth="1"/>
    <col min="8198" max="8198" width="10.88671875" style="2" customWidth="1"/>
    <col min="8199" max="8199" width="9.33203125" style="2" customWidth="1"/>
    <col min="8200" max="8200" width="6" style="2" customWidth="1"/>
    <col min="8201" max="8418" width="11.44140625" style="2"/>
    <col min="8419" max="8419" width="11.5546875" style="2" bestFit="1" customWidth="1"/>
    <col min="8420" max="8422" width="11.44140625" style="2"/>
    <col min="8423" max="8423" width="11.5546875" style="2" bestFit="1" customWidth="1"/>
    <col min="8424" max="8451" width="11.44140625" style="2"/>
    <col min="8452" max="8452" width="13.109375" style="2" customWidth="1"/>
    <col min="8453" max="8453" width="13.6640625" style="2" customWidth="1"/>
    <col min="8454" max="8454" width="10.88671875" style="2" customWidth="1"/>
    <col min="8455" max="8455" width="9.33203125" style="2" customWidth="1"/>
    <col min="8456" max="8456" width="6" style="2" customWidth="1"/>
    <col min="8457" max="8674" width="11.44140625" style="2"/>
    <col min="8675" max="8675" width="11.5546875" style="2" bestFit="1" customWidth="1"/>
    <col min="8676" max="8678" width="11.44140625" style="2"/>
    <col min="8679" max="8679" width="11.5546875" style="2" bestFit="1" customWidth="1"/>
    <col min="8680" max="8707" width="11.44140625" style="2"/>
    <col min="8708" max="8708" width="13.109375" style="2" customWidth="1"/>
    <col min="8709" max="8709" width="13.6640625" style="2" customWidth="1"/>
    <col min="8710" max="8710" width="10.88671875" style="2" customWidth="1"/>
    <col min="8711" max="8711" width="9.33203125" style="2" customWidth="1"/>
    <col min="8712" max="8712" width="6" style="2" customWidth="1"/>
    <col min="8713" max="8930" width="11.44140625" style="2"/>
    <col min="8931" max="8931" width="11.5546875" style="2" bestFit="1" customWidth="1"/>
    <col min="8932" max="8934" width="11.44140625" style="2"/>
    <col min="8935" max="8935" width="11.5546875" style="2" bestFit="1" customWidth="1"/>
    <col min="8936" max="8963" width="11.44140625" style="2"/>
    <col min="8964" max="8964" width="13.109375" style="2" customWidth="1"/>
    <col min="8965" max="8965" width="13.6640625" style="2" customWidth="1"/>
    <col min="8966" max="8966" width="10.88671875" style="2" customWidth="1"/>
    <col min="8967" max="8967" width="9.33203125" style="2" customWidth="1"/>
    <col min="8968" max="8968" width="6" style="2" customWidth="1"/>
    <col min="8969" max="9186" width="11.44140625" style="2"/>
    <col min="9187" max="9187" width="11.5546875" style="2" bestFit="1" customWidth="1"/>
    <col min="9188" max="9190" width="11.44140625" style="2"/>
    <col min="9191" max="9191" width="11.5546875" style="2" bestFit="1" customWidth="1"/>
    <col min="9192" max="9219" width="11.44140625" style="2"/>
    <col min="9220" max="9220" width="13.109375" style="2" customWidth="1"/>
    <col min="9221" max="9221" width="13.6640625" style="2" customWidth="1"/>
    <col min="9222" max="9222" width="10.88671875" style="2" customWidth="1"/>
    <col min="9223" max="9223" width="9.33203125" style="2" customWidth="1"/>
    <col min="9224" max="9224" width="6" style="2" customWidth="1"/>
    <col min="9225" max="9442" width="11.44140625" style="2"/>
    <col min="9443" max="9443" width="11.5546875" style="2" bestFit="1" customWidth="1"/>
    <col min="9444" max="9446" width="11.44140625" style="2"/>
    <col min="9447" max="9447" width="11.5546875" style="2" bestFit="1" customWidth="1"/>
    <col min="9448" max="9475" width="11.44140625" style="2"/>
    <col min="9476" max="9476" width="13.109375" style="2" customWidth="1"/>
    <col min="9477" max="9477" width="13.6640625" style="2" customWidth="1"/>
    <col min="9478" max="9478" width="10.88671875" style="2" customWidth="1"/>
    <col min="9479" max="9479" width="9.33203125" style="2" customWidth="1"/>
    <col min="9480" max="9480" width="6" style="2" customWidth="1"/>
    <col min="9481" max="9698" width="11.44140625" style="2"/>
    <col min="9699" max="9699" width="11.5546875" style="2" bestFit="1" customWidth="1"/>
    <col min="9700" max="9702" width="11.44140625" style="2"/>
    <col min="9703" max="9703" width="11.5546875" style="2" bestFit="1" customWidth="1"/>
    <col min="9704" max="9731" width="11.44140625" style="2"/>
    <col min="9732" max="9732" width="13.109375" style="2" customWidth="1"/>
    <col min="9733" max="9733" width="13.6640625" style="2" customWidth="1"/>
    <col min="9734" max="9734" width="10.88671875" style="2" customWidth="1"/>
    <col min="9735" max="9735" width="9.33203125" style="2" customWidth="1"/>
    <col min="9736" max="9736" width="6" style="2" customWidth="1"/>
    <col min="9737" max="9954" width="11.44140625" style="2"/>
    <col min="9955" max="9955" width="11.5546875" style="2" bestFit="1" customWidth="1"/>
    <col min="9956" max="9958" width="11.44140625" style="2"/>
    <col min="9959" max="9959" width="11.5546875" style="2" bestFit="1" customWidth="1"/>
    <col min="9960" max="9987" width="11.44140625" style="2"/>
    <col min="9988" max="9988" width="13.109375" style="2" customWidth="1"/>
    <col min="9989" max="9989" width="13.6640625" style="2" customWidth="1"/>
    <col min="9990" max="9990" width="10.88671875" style="2" customWidth="1"/>
    <col min="9991" max="9991" width="9.33203125" style="2" customWidth="1"/>
    <col min="9992" max="9992" width="6" style="2" customWidth="1"/>
    <col min="9993" max="10210" width="11.44140625" style="2"/>
    <col min="10211" max="10211" width="11.5546875" style="2" bestFit="1" customWidth="1"/>
    <col min="10212" max="10214" width="11.44140625" style="2"/>
    <col min="10215" max="10215" width="11.5546875" style="2" bestFit="1" customWidth="1"/>
    <col min="10216" max="10243" width="11.44140625" style="2"/>
    <col min="10244" max="10244" width="13.109375" style="2" customWidth="1"/>
    <col min="10245" max="10245" width="13.6640625" style="2" customWidth="1"/>
    <col min="10246" max="10246" width="10.88671875" style="2" customWidth="1"/>
    <col min="10247" max="10247" width="9.33203125" style="2" customWidth="1"/>
    <col min="10248" max="10248" width="6" style="2" customWidth="1"/>
    <col min="10249" max="10466" width="11.44140625" style="2"/>
    <col min="10467" max="10467" width="11.5546875" style="2" bestFit="1" customWidth="1"/>
    <col min="10468" max="10470" width="11.44140625" style="2"/>
    <col min="10471" max="10471" width="11.5546875" style="2" bestFit="1" customWidth="1"/>
    <col min="10472" max="10499" width="11.44140625" style="2"/>
    <col min="10500" max="10500" width="13.109375" style="2" customWidth="1"/>
    <col min="10501" max="10501" width="13.6640625" style="2" customWidth="1"/>
    <col min="10502" max="10502" width="10.88671875" style="2" customWidth="1"/>
    <col min="10503" max="10503" width="9.33203125" style="2" customWidth="1"/>
    <col min="10504" max="10504" width="6" style="2" customWidth="1"/>
    <col min="10505" max="10722" width="11.44140625" style="2"/>
    <col min="10723" max="10723" width="11.5546875" style="2" bestFit="1" customWidth="1"/>
    <col min="10724" max="10726" width="11.44140625" style="2"/>
    <col min="10727" max="10727" width="11.5546875" style="2" bestFit="1" customWidth="1"/>
    <col min="10728" max="10755" width="11.44140625" style="2"/>
    <col min="10756" max="10756" width="13.109375" style="2" customWidth="1"/>
    <col min="10757" max="10757" width="13.6640625" style="2" customWidth="1"/>
    <col min="10758" max="10758" width="10.88671875" style="2" customWidth="1"/>
    <col min="10759" max="10759" width="9.33203125" style="2" customWidth="1"/>
    <col min="10760" max="10760" width="6" style="2" customWidth="1"/>
    <col min="10761" max="10978" width="11.44140625" style="2"/>
    <col min="10979" max="10979" width="11.5546875" style="2" bestFit="1" customWidth="1"/>
    <col min="10980" max="10982" width="11.44140625" style="2"/>
    <col min="10983" max="10983" width="11.5546875" style="2" bestFit="1" customWidth="1"/>
    <col min="10984" max="11011" width="11.44140625" style="2"/>
    <col min="11012" max="11012" width="13.109375" style="2" customWidth="1"/>
    <col min="11013" max="11013" width="13.6640625" style="2" customWidth="1"/>
    <col min="11014" max="11014" width="10.88671875" style="2" customWidth="1"/>
    <col min="11015" max="11015" width="9.33203125" style="2" customWidth="1"/>
    <col min="11016" max="11016" width="6" style="2" customWidth="1"/>
    <col min="11017" max="11234" width="11.44140625" style="2"/>
    <col min="11235" max="11235" width="11.5546875" style="2" bestFit="1" customWidth="1"/>
    <col min="11236" max="11238" width="11.44140625" style="2"/>
    <col min="11239" max="11239" width="11.5546875" style="2" bestFit="1" customWidth="1"/>
    <col min="11240" max="11267" width="11.44140625" style="2"/>
    <col min="11268" max="11268" width="13.109375" style="2" customWidth="1"/>
    <col min="11269" max="11269" width="13.6640625" style="2" customWidth="1"/>
    <col min="11270" max="11270" width="10.88671875" style="2" customWidth="1"/>
    <col min="11271" max="11271" width="9.33203125" style="2" customWidth="1"/>
    <col min="11272" max="11272" width="6" style="2" customWidth="1"/>
    <col min="11273" max="11490" width="11.44140625" style="2"/>
    <col min="11491" max="11491" width="11.5546875" style="2" bestFit="1" customWidth="1"/>
    <col min="11492" max="11494" width="11.44140625" style="2"/>
    <col min="11495" max="11495" width="11.5546875" style="2" bestFit="1" customWidth="1"/>
    <col min="11496" max="11523" width="11.44140625" style="2"/>
    <col min="11524" max="11524" width="13.109375" style="2" customWidth="1"/>
    <col min="11525" max="11525" width="13.6640625" style="2" customWidth="1"/>
    <col min="11526" max="11526" width="10.88671875" style="2" customWidth="1"/>
    <col min="11527" max="11527" width="9.33203125" style="2" customWidth="1"/>
    <col min="11528" max="11528" width="6" style="2" customWidth="1"/>
    <col min="11529" max="11746" width="11.44140625" style="2"/>
    <col min="11747" max="11747" width="11.5546875" style="2" bestFit="1" customWidth="1"/>
    <col min="11748" max="11750" width="11.44140625" style="2"/>
    <col min="11751" max="11751" width="11.5546875" style="2" bestFit="1" customWidth="1"/>
    <col min="11752" max="11779" width="11.44140625" style="2"/>
    <col min="11780" max="11780" width="13.109375" style="2" customWidth="1"/>
    <col min="11781" max="11781" width="13.6640625" style="2" customWidth="1"/>
    <col min="11782" max="11782" width="10.88671875" style="2" customWidth="1"/>
    <col min="11783" max="11783" width="9.33203125" style="2" customWidth="1"/>
    <col min="11784" max="11784" width="6" style="2" customWidth="1"/>
    <col min="11785" max="12002" width="11.44140625" style="2"/>
    <col min="12003" max="12003" width="11.5546875" style="2" bestFit="1" customWidth="1"/>
    <col min="12004" max="12006" width="11.44140625" style="2"/>
    <col min="12007" max="12007" width="11.5546875" style="2" bestFit="1" customWidth="1"/>
    <col min="12008" max="12035" width="11.44140625" style="2"/>
    <col min="12036" max="12036" width="13.109375" style="2" customWidth="1"/>
    <col min="12037" max="12037" width="13.6640625" style="2" customWidth="1"/>
    <col min="12038" max="12038" width="10.88671875" style="2" customWidth="1"/>
    <col min="12039" max="12039" width="9.33203125" style="2" customWidth="1"/>
    <col min="12040" max="12040" width="6" style="2" customWidth="1"/>
    <col min="12041" max="12258" width="11.44140625" style="2"/>
    <col min="12259" max="12259" width="11.5546875" style="2" bestFit="1" customWidth="1"/>
    <col min="12260" max="12262" width="11.44140625" style="2"/>
    <col min="12263" max="12263" width="11.5546875" style="2" bestFit="1" customWidth="1"/>
    <col min="12264" max="12291" width="11.44140625" style="2"/>
    <col min="12292" max="12292" width="13.109375" style="2" customWidth="1"/>
    <col min="12293" max="12293" width="13.6640625" style="2" customWidth="1"/>
    <col min="12294" max="12294" width="10.88671875" style="2" customWidth="1"/>
    <col min="12295" max="12295" width="9.33203125" style="2" customWidth="1"/>
    <col min="12296" max="12296" width="6" style="2" customWidth="1"/>
    <col min="12297" max="12514" width="11.44140625" style="2"/>
    <col min="12515" max="12515" width="11.5546875" style="2" bestFit="1" customWidth="1"/>
    <col min="12516" max="12518" width="11.44140625" style="2"/>
    <col min="12519" max="12519" width="11.5546875" style="2" bestFit="1" customWidth="1"/>
    <col min="12520" max="12547" width="11.44140625" style="2"/>
    <col min="12548" max="12548" width="13.109375" style="2" customWidth="1"/>
    <col min="12549" max="12549" width="13.6640625" style="2" customWidth="1"/>
    <col min="12550" max="12550" width="10.88671875" style="2" customWidth="1"/>
    <col min="12551" max="12551" width="9.33203125" style="2" customWidth="1"/>
    <col min="12552" max="12552" width="6" style="2" customWidth="1"/>
    <col min="12553" max="12770" width="11.44140625" style="2"/>
    <col min="12771" max="12771" width="11.5546875" style="2" bestFit="1" customWidth="1"/>
    <col min="12772" max="12774" width="11.44140625" style="2"/>
    <col min="12775" max="12775" width="11.5546875" style="2" bestFit="1" customWidth="1"/>
    <col min="12776" max="12803" width="11.44140625" style="2"/>
    <col min="12804" max="12804" width="13.109375" style="2" customWidth="1"/>
    <col min="12805" max="12805" width="13.6640625" style="2" customWidth="1"/>
    <col min="12806" max="12806" width="10.88671875" style="2" customWidth="1"/>
    <col min="12807" max="12807" width="9.33203125" style="2" customWidth="1"/>
    <col min="12808" max="12808" width="6" style="2" customWidth="1"/>
    <col min="12809" max="13026" width="11.44140625" style="2"/>
    <col min="13027" max="13027" width="11.5546875" style="2" bestFit="1" customWidth="1"/>
    <col min="13028" max="13030" width="11.44140625" style="2"/>
    <col min="13031" max="13031" width="11.5546875" style="2" bestFit="1" customWidth="1"/>
    <col min="13032" max="13059" width="11.44140625" style="2"/>
    <col min="13060" max="13060" width="13.109375" style="2" customWidth="1"/>
    <col min="13061" max="13061" width="13.6640625" style="2" customWidth="1"/>
    <col min="13062" max="13062" width="10.88671875" style="2" customWidth="1"/>
    <col min="13063" max="13063" width="9.33203125" style="2" customWidth="1"/>
    <col min="13064" max="13064" width="6" style="2" customWidth="1"/>
    <col min="13065" max="13282" width="11.44140625" style="2"/>
    <col min="13283" max="13283" width="11.5546875" style="2" bestFit="1" customWidth="1"/>
    <col min="13284" max="13286" width="11.44140625" style="2"/>
    <col min="13287" max="13287" width="11.5546875" style="2" bestFit="1" customWidth="1"/>
    <col min="13288" max="13315" width="11.44140625" style="2"/>
    <col min="13316" max="13316" width="13.109375" style="2" customWidth="1"/>
    <col min="13317" max="13317" width="13.6640625" style="2" customWidth="1"/>
    <col min="13318" max="13318" width="10.88671875" style="2" customWidth="1"/>
    <col min="13319" max="13319" width="9.33203125" style="2" customWidth="1"/>
    <col min="13320" max="13320" width="6" style="2" customWidth="1"/>
    <col min="13321" max="13538" width="11.44140625" style="2"/>
    <col min="13539" max="13539" width="11.5546875" style="2" bestFit="1" customWidth="1"/>
    <col min="13540" max="13542" width="11.44140625" style="2"/>
    <col min="13543" max="13543" width="11.5546875" style="2" bestFit="1" customWidth="1"/>
    <col min="13544" max="13571" width="11.44140625" style="2"/>
    <col min="13572" max="13572" width="13.109375" style="2" customWidth="1"/>
    <col min="13573" max="13573" width="13.6640625" style="2" customWidth="1"/>
    <col min="13574" max="13574" width="10.88671875" style="2" customWidth="1"/>
    <col min="13575" max="13575" width="9.33203125" style="2" customWidth="1"/>
    <col min="13576" max="13576" width="6" style="2" customWidth="1"/>
    <col min="13577" max="13794" width="11.44140625" style="2"/>
    <col min="13795" max="13795" width="11.5546875" style="2" bestFit="1" customWidth="1"/>
    <col min="13796" max="13798" width="11.44140625" style="2"/>
    <col min="13799" max="13799" width="11.5546875" style="2" bestFit="1" customWidth="1"/>
    <col min="13800" max="13827" width="11.44140625" style="2"/>
    <col min="13828" max="13828" width="13.109375" style="2" customWidth="1"/>
    <col min="13829" max="13829" width="13.6640625" style="2" customWidth="1"/>
    <col min="13830" max="13830" width="10.88671875" style="2" customWidth="1"/>
    <col min="13831" max="13831" width="9.33203125" style="2" customWidth="1"/>
    <col min="13832" max="13832" width="6" style="2" customWidth="1"/>
    <col min="13833" max="14050" width="11.44140625" style="2"/>
    <col min="14051" max="14051" width="11.5546875" style="2" bestFit="1" customWidth="1"/>
    <col min="14052" max="14054" width="11.44140625" style="2"/>
    <col min="14055" max="14055" width="11.5546875" style="2" bestFit="1" customWidth="1"/>
    <col min="14056" max="14083" width="11.44140625" style="2"/>
    <col min="14084" max="14084" width="13.109375" style="2" customWidth="1"/>
    <col min="14085" max="14085" width="13.6640625" style="2" customWidth="1"/>
    <col min="14086" max="14086" width="10.88671875" style="2" customWidth="1"/>
    <col min="14087" max="14087" width="9.33203125" style="2" customWidth="1"/>
    <col min="14088" max="14088" width="6" style="2" customWidth="1"/>
    <col min="14089" max="14306" width="11.44140625" style="2"/>
    <col min="14307" max="14307" width="11.5546875" style="2" bestFit="1" customWidth="1"/>
    <col min="14308" max="14310" width="11.44140625" style="2"/>
    <col min="14311" max="14311" width="11.5546875" style="2" bestFit="1" customWidth="1"/>
    <col min="14312" max="14339" width="11.44140625" style="2"/>
    <col min="14340" max="14340" width="13.109375" style="2" customWidth="1"/>
    <col min="14341" max="14341" width="13.6640625" style="2" customWidth="1"/>
    <col min="14342" max="14342" width="10.88671875" style="2" customWidth="1"/>
    <col min="14343" max="14343" width="9.33203125" style="2" customWidth="1"/>
    <col min="14344" max="14344" width="6" style="2" customWidth="1"/>
    <col min="14345" max="14562" width="11.44140625" style="2"/>
    <col min="14563" max="14563" width="11.5546875" style="2" bestFit="1" customWidth="1"/>
    <col min="14564" max="14566" width="11.44140625" style="2"/>
    <col min="14567" max="14567" width="11.5546875" style="2" bestFit="1" customWidth="1"/>
    <col min="14568" max="14595" width="11.44140625" style="2"/>
    <col min="14596" max="14596" width="13.109375" style="2" customWidth="1"/>
    <col min="14597" max="14597" width="13.6640625" style="2" customWidth="1"/>
    <col min="14598" max="14598" width="10.88671875" style="2" customWidth="1"/>
    <col min="14599" max="14599" width="9.33203125" style="2" customWidth="1"/>
    <col min="14600" max="14600" width="6" style="2" customWidth="1"/>
    <col min="14601" max="14818" width="11.44140625" style="2"/>
    <col min="14819" max="14819" width="11.5546875" style="2" bestFit="1" customWidth="1"/>
    <col min="14820" max="14822" width="11.44140625" style="2"/>
    <col min="14823" max="14823" width="11.5546875" style="2" bestFit="1" customWidth="1"/>
    <col min="14824" max="14851" width="11.44140625" style="2"/>
    <col min="14852" max="14852" width="13.109375" style="2" customWidth="1"/>
    <col min="14853" max="14853" width="13.6640625" style="2" customWidth="1"/>
    <col min="14854" max="14854" width="10.88671875" style="2" customWidth="1"/>
    <col min="14855" max="14855" width="9.33203125" style="2" customWidth="1"/>
    <col min="14856" max="14856" width="6" style="2" customWidth="1"/>
    <col min="14857" max="15074" width="11.44140625" style="2"/>
    <col min="15075" max="15075" width="11.5546875" style="2" bestFit="1" customWidth="1"/>
    <col min="15076" max="15078" width="11.44140625" style="2"/>
    <col min="15079" max="15079" width="11.5546875" style="2" bestFit="1" customWidth="1"/>
    <col min="15080" max="15107" width="11.44140625" style="2"/>
    <col min="15108" max="15108" width="13.109375" style="2" customWidth="1"/>
    <col min="15109" max="15109" width="13.6640625" style="2" customWidth="1"/>
    <col min="15110" max="15110" width="10.88671875" style="2" customWidth="1"/>
    <col min="15111" max="15111" width="9.33203125" style="2" customWidth="1"/>
    <col min="15112" max="15112" width="6" style="2" customWidth="1"/>
    <col min="15113" max="15330" width="11.44140625" style="2"/>
    <col min="15331" max="15331" width="11.5546875" style="2" bestFit="1" customWidth="1"/>
    <col min="15332" max="15334" width="11.44140625" style="2"/>
    <col min="15335" max="15335" width="11.5546875" style="2" bestFit="1" customWidth="1"/>
    <col min="15336" max="15363" width="11.44140625" style="2"/>
    <col min="15364" max="15364" width="13.109375" style="2" customWidth="1"/>
    <col min="15365" max="15365" width="13.6640625" style="2" customWidth="1"/>
    <col min="15366" max="15366" width="10.88671875" style="2" customWidth="1"/>
    <col min="15367" max="15367" width="9.33203125" style="2" customWidth="1"/>
    <col min="15368" max="15368" width="6" style="2" customWidth="1"/>
    <col min="15369" max="15586" width="11.44140625" style="2"/>
    <col min="15587" max="15587" width="11.5546875" style="2" bestFit="1" customWidth="1"/>
    <col min="15588" max="15590" width="11.44140625" style="2"/>
    <col min="15591" max="15591" width="11.5546875" style="2" bestFit="1" customWidth="1"/>
    <col min="15592" max="15619" width="11.44140625" style="2"/>
    <col min="15620" max="15620" width="13.109375" style="2" customWidth="1"/>
    <col min="15621" max="15621" width="13.6640625" style="2" customWidth="1"/>
    <col min="15622" max="15622" width="10.88671875" style="2" customWidth="1"/>
    <col min="15623" max="15623" width="9.33203125" style="2" customWidth="1"/>
    <col min="15624" max="15624" width="6" style="2" customWidth="1"/>
    <col min="15625" max="15842" width="11.44140625" style="2"/>
    <col min="15843" max="15843" width="11.5546875" style="2" bestFit="1" customWidth="1"/>
    <col min="15844" max="15846" width="11.44140625" style="2"/>
    <col min="15847" max="15847" width="11.5546875" style="2" bestFit="1" customWidth="1"/>
    <col min="15848" max="15875" width="11.44140625" style="2"/>
    <col min="15876" max="15876" width="13.109375" style="2" customWidth="1"/>
    <col min="15877" max="15877" width="13.6640625" style="2" customWidth="1"/>
    <col min="15878" max="15878" width="10.88671875" style="2" customWidth="1"/>
    <col min="15879" max="15879" width="9.33203125" style="2" customWidth="1"/>
    <col min="15880" max="15880" width="6" style="2" customWidth="1"/>
    <col min="15881" max="16098" width="11.44140625" style="2"/>
    <col min="16099" max="16099" width="11.5546875" style="2" bestFit="1" customWidth="1"/>
    <col min="16100" max="16102" width="11.44140625" style="2"/>
    <col min="16103" max="16103" width="11.5546875" style="2" bestFit="1" customWidth="1"/>
    <col min="16104" max="16131" width="11.44140625" style="2"/>
    <col min="16132" max="16132" width="13.109375" style="2" customWidth="1"/>
    <col min="16133" max="16133" width="13.6640625" style="2" customWidth="1"/>
    <col min="16134" max="16134" width="10.88671875" style="2" customWidth="1"/>
    <col min="16135" max="16135" width="9.33203125" style="2" customWidth="1"/>
    <col min="16136" max="16136" width="6" style="2" customWidth="1"/>
    <col min="16137" max="16354" width="11.44140625" style="2"/>
    <col min="16355" max="16355" width="11.5546875" style="2" bestFit="1" customWidth="1"/>
    <col min="16356" max="16358" width="11.44140625" style="2"/>
    <col min="16359" max="16359" width="11.5546875" style="2" bestFit="1" customWidth="1"/>
    <col min="16360" max="16384" width="11.44140625" style="2"/>
  </cols>
  <sheetData>
    <row r="1" spans="1:231" ht="12.9" customHeight="1" x14ac:dyDescent="0.25">
      <c r="A1" s="1" t="s">
        <v>0</v>
      </c>
    </row>
    <row r="2" spans="1:231" ht="12.9" customHeight="1" x14ac:dyDescent="0.25">
      <c r="HS2" s="3"/>
      <c r="HW2" s="3"/>
    </row>
    <row r="3" spans="1:231" ht="12.9" customHeight="1" x14ac:dyDescent="0.25">
      <c r="A3" s="4" t="s">
        <v>1</v>
      </c>
      <c r="HS3" s="5">
        <v>41609</v>
      </c>
      <c r="HW3" s="5">
        <v>41609</v>
      </c>
    </row>
    <row r="4" spans="1:231" s="6" customFormat="1" ht="45.75" customHeight="1" x14ac:dyDescent="0.25">
      <c r="A4" s="19" t="s">
        <v>2</v>
      </c>
      <c r="B4" s="19"/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S4" s="7">
        <v>1048040</v>
      </c>
      <c r="HT4" s="6">
        <f>AVERAGE(HH4:HS4)</f>
        <v>1048040</v>
      </c>
      <c r="HW4" s="7">
        <v>109837</v>
      </c>
    </row>
    <row r="5" spans="1:231" s="6" customFormat="1" ht="12.9" customHeight="1" x14ac:dyDescent="0.25">
      <c r="A5" s="18"/>
      <c r="B5" s="9" t="s">
        <v>9</v>
      </c>
      <c r="C5" s="20">
        <v>16140.211152280657</v>
      </c>
      <c r="D5" s="21">
        <v>17595.22981620982</v>
      </c>
      <c r="E5" s="21">
        <v>15618.996020462388</v>
      </c>
      <c r="F5" s="21">
        <v>11970</v>
      </c>
      <c r="G5" s="21">
        <v>15619.731213370118</v>
      </c>
      <c r="H5" s="12"/>
      <c r="HS5" s="7">
        <v>17082</v>
      </c>
      <c r="HT5" s="6">
        <f>AVERAGE(HH5:HS5)</f>
        <v>17082</v>
      </c>
      <c r="HW5" s="7">
        <v>143</v>
      </c>
    </row>
    <row r="6" spans="1:231" s="6" customFormat="1" ht="12.9" customHeight="1" x14ac:dyDescent="0.25">
      <c r="A6" s="8">
        <v>2015</v>
      </c>
      <c r="B6" s="9" t="s">
        <v>10</v>
      </c>
      <c r="C6" s="20">
        <v>13334.115955790114</v>
      </c>
      <c r="D6" s="21">
        <v>14926.745151901248</v>
      </c>
      <c r="E6" s="21">
        <v>12766.191971033435</v>
      </c>
      <c r="F6" s="21">
        <v>10099</v>
      </c>
      <c r="G6" s="21">
        <v>13103.029466234406</v>
      </c>
      <c r="H6" s="12"/>
      <c r="HS6" s="7">
        <v>0</v>
      </c>
      <c r="HT6" s="6">
        <f>AVERAGE(HH6:HS6)</f>
        <v>0</v>
      </c>
      <c r="HW6" s="7">
        <v>0</v>
      </c>
    </row>
    <row r="7" spans="1:231" s="6" customFormat="1" ht="12.9" customHeight="1" x14ac:dyDescent="0.25">
      <c r="A7" s="18"/>
      <c r="B7" s="9" t="s">
        <v>11</v>
      </c>
      <c r="C7" s="20">
        <v>14165.712248286512</v>
      </c>
      <c r="D7" s="21">
        <v>15851.912726414314</v>
      </c>
      <c r="E7" s="21">
        <v>13565.003924175327</v>
      </c>
      <c r="F7" s="21">
        <v>10719</v>
      </c>
      <c r="G7" s="21">
        <v>13867.901151177322</v>
      </c>
      <c r="H7" s="12"/>
      <c r="HS7" s="7">
        <v>0</v>
      </c>
      <c r="HT7" s="6">
        <f t="shared" ref="HT7:HT61" si="0">AVERAGE(HH7:HS7)</f>
        <v>0</v>
      </c>
      <c r="HW7" s="7">
        <v>0</v>
      </c>
    </row>
    <row r="8" spans="1:231" s="6" customFormat="1" ht="12.9" customHeight="1" x14ac:dyDescent="0.25">
      <c r="A8" s="18"/>
      <c r="B8" s="9" t="s">
        <v>8</v>
      </c>
      <c r="C8" s="20">
        <v>11558.764435884539</v>
      </c>
      <c r="D8" s="21">
        <v>12706.914889200247</v>
      </c>
      <c r="E8" s="21">
        <v>11149.293674559654</v>
      </c>
      <c r="F8" s="21">
        <v>8501</v>
      </c>
      <c r="G8" s="21">
        <v>11285.235670331715</v>
      </c>
      <c r="H8" s="12"/>
      <c r="HS8" s="7">
        <v>104768</v>
      </c>
      <c r="HT8" s="6">
        <f t="shared" si="0"/>
        <v>104768</v>
      </c>
      <c r="HW8" s="7">
        <v>895</v>
      </c>
    </row>
    <row r="9" spans="1:231" s="6" customFormat="1" ht="12.9" customHeight="1" x14ac:dyDescent="0.25">
      <c r="A9" s="18"/>
      <c r="B9" s="9" t="s">
        <v>9</v>
      </c>
      <c r="C9" s="20">
        <v>12339.12349858929</v>
      </c>
      <c r="D9" s="21">
        <v>13553.633788397696</v>
      </c>
      <c r="E9" s="21">
        <v>11904.15329362677</v>
      </c>
      <c r="F9" s="21">
        <v>8885</v>
      </c>
      <c r="G9" s="21">
        <v>12034.099885977406</v>
      </c>
      <c r="H9" s="12"/>
      <c r="HS9" s="7">
        <v>17082</v>
      </c>
      <c r="HT9" s="6">
        <f t="shared" si="0"/>
        <v>17082</v>
      </c>
      <c r="HW9" s="7">
        <v>143</v>
      </c>
    </row>
    <row r="10" spans="1:231" s="6" customFormat="1" ht="12.9" customHeight="1" x14ac:dyDescent="0.25">
      <c r="A10" s="8">
        <v>2014</v>
      </c>
      <c r="B10" s="9" t="s">
        <v>10</v>
      </c>
      <c r="C10" s="10">
        <v>10018.002893831652</v>
      </c>
      <c r="D10" s="11">
        <v>11196.610535175651</v>
      </c>
      <c r="E10" s="11">
        <v>9594.1438533457458</v>
      </c>
      <c r="F10" s="11">
        <v>7382</v>
      </c>
      <c r="G10" s="11">
        <v>9860.465119266175</v>
      </c>
      <c r="H10" s="12"/>
      <c r="HS10" s="7">
        <v>0</v>
      </c>
      <c r="HT10" s="6">
        <f t="shared" si="0"/>
        <v>0</v>
      </c>
      <c r="HW10" s="7">
        <v>0</v>
      </c>
    </row>
    <row r="11" spans="1:231" s="6" customFormat="1" ht="12.9" customHeight="1" x14ac:dyDescent="0.25">
      <c r="A11" s="8"/>
      <c r="B11" s="9" t="s">
        <v>11</v>
      </c>
      <c r="C11" s="10">
        <v>10475.259111070876</v>
      </c>
      <c r="D11" s="11">
        <v>11820.540533139272</v>
      </c>
      <c r="E11" s="11">
        <v>9993.6873324954377</v>
      </c>
      <c r="F11" s="11">
        <v>9828</v>
      </c>
      <c r="G11" s="11">
        <v>10261.63703951336</v>
      </c>
      <c r="H11" s="12"/>
      <c r="HS11" s="7">
        <v>0</v>
      </c>
      <c r="HT11" s="6">
        <f t="shared" si="0"/>
        <v>0</v>
      </c>
      <c r="HW11" s="7">
        <v>0</v>
      </c>
    </row>
    <row r="12" spans="1:231" s="6" customFormat="1" ht="12.9" customHeight="1" x14ac:dyDescent="0.25">
      <c r="A12" s="8"/>
      <c r="B12" s="9" t="s">
        <v>8</v>
      </c>
      <c r="C12" s="10">
        <v>8642.3723249603481</v>
      </c>
      <c r="D12" s="11">
        <v>9613.9209903128794</v>
      </c>
      <c r="E12" s="11">
        <v>8289.8225758074313</v>
      </c>
      <c r="F12" s="11">
        <v>6446</v>
      </c>
      <c r="G12" s="11">
        <v>8425.6390234452811</v>
      </c>
      <c r="H12" s="12"/>
      <c r="HS12" s="7">
        <v>0</v>
      </c>
      <c r="HT12" s="6">
        <f t="shared" si="0"/>
        <v>0</v>
      </c>
      <c r="HW12" s="7">
        <v>0</v>
      </c>
    </row>
    <row r="13" spans="1:231" s="6" customFormat="1" ht="12.9" customHeight="1" x14ac:dyDescent="0.25">
      <c r="A13" s="8"/>
      <c r="B13" s="9" t="s">
        <v>9</v>
      </c>
      <c r="C13" s="10">
        <v>9349.0870219888893</v>
      </c>
      <c r="D13" s="11">
        <v>10344.595386669031</v>
      </c>
      <c r="E13" s="11">
        <v>8982.1439295722612</v>
      </c>
      <c r="F13" s="11">
        <v>6777</v>
      </c>
      <c r="G13" s="11">
        <v>9145.2086051383776</v>
      </c>
      <c r="H13" s="12"/>
      <c r="HS13" s="7">
        <v>0</v>
      </c>
      <c r="HT13" s="6">
        <f t="shared" si="0"/>
        <v>0</v>
      </c>
      <c r="HW13" s="7">
        <v>0</v>
      </c>
    </row>
    <row r="14" spans="1:231" s="6" customFormat="1" ht="12.9" customHeight="1" x14ac:dyDescent="0.25">
      <c r="A14" s="8">
        <v>2013</v>
      </c>
      <c r="B14" s="9" t="s">
        <v>10</v>
      </c>
      <c r="C14" s="10">
        <v>7814.4444859858631</v>
      </c>
      <c r="D14" s="11">
        <v>8791.1887158185236</v>
      </c>
      <c r="E14" s="11">
        <v>7455.3201673295262</v>
      </c>
      <c r="F14" s="11">
        <v>5838</v>
      </c>
      <c r="G14" s="11">
        <v>7704.0371794282828</v>
      </c>
      <c r="H14" s="12"/>
      <c r="HS14" s="7">
        <v>223049</v>
      </c>
      <c r="HT14" s="6">
        <f t="shared" si="0"/>
        <v>223049</v>
      </c>
      <c r="HW14" s="7">
        <v>52637</v>
      </c>
    </row>
    <row r="15" spans="1:231" s="6" customFormat="1" ht="12.9" customHeight="1" x14ac:dyDescent="0.25">
      <c r="A15" s="8"/>
      <c r="B15" s="9" t="s">
        <v>11</v>
      </c>
      <c r="C15" s="10">
        <v>8309.9510166087384</v>
      </c>
      <c r="D15" s="11">
        <v>9362.214106806452</v>
      </c>
      <c r="E15" s="11">
        <v>7925.5724302217068</v>
      </c>
      <c r="F15" s="11">
        <v>5402</v>
      </c>
      <c r="G15" s="11">
        <v>8149.5893027885877</v>
      </c>
      <c r="H15" s="12"/>
      <c r="HS15" s="7">
        <v>909231</v>
      </c>
      <c r="HT15" s="6">
        <f t="shared" si="0"/>
        <v>909231</v>
      </c>
      <c r="HW15" s="7">
        <v>69135</v>
      </c>
    </row>
    <row r="16" spans="1:231" s="6" customFormat="1" ht="12.9" customHeight="1" x14ac:dyDescent="0.25">
      <c r="A16" s="8"/>
      <c r="B16" s="9" t="s">
        <v>8</v>
      </c>
      <c r="C16" s="10">
        <v>6889.3406555186793</v>
      </c>
      <c r="D16" s="11">
        <v>7735.0495028114738</v>
      </c>
      <c r="E16" s="11">
        <v>6584.9247324422658</v>
      </c>
      <c r="F16" s="11">
        <v>4659</v>
      </c>
      <c r="G16" s="11">
        <v>6688.7080924186794</v>
      </c>
      <c r="H16" s="12"/>
      <c r="HS16" s="7">
        <v>0</v>
      </c>
      <c r="HT16" s="6">
        <f t="shared" si="0"/>
        <v>0</v>
      </c>
      <c r="HW16" s="7">
        <v>0</v>
      </c>
    </row>
    <row r="17" spans="1:231" s="6" customFormat="1" ht="12.9" customHeight="1" x14ac:dyDescent="0.25">
      <c r="A17" s="8"/>
      <c r="B17" s="9" t="s">
        <v>9</v>
      </c>
      <c r="C17" s="10">
        <v>7402.0362264949281</v>
      </c>
      <c r="D17" s="11">
        <v>8297.954226197724</v>
      </c>
      <c r="E17" s="11">
        <v>7076.6862452915657</v>
      </c>
      <c r="F17" s="11">
        <v>5105</v>
      </c>
      <c r="G17" s="11">
        <v>7208.6053919061633</v>
      </c>
      <c r="H17" s="12"/>
      <c r="HS17" s="7">
        <v>83605</v>
      </c>
      <c r="HT17" s="6">
        <f t="shared" si="0"/>
        <v>83605</v>
      </c>
      <c r="HW17" s="7">
        <v>1208</v>
      </c>
    </row>
    <row r="18" spans="1:231" s="6" customFormat="1" ht="12.9" customHeight="1" x14ac:dyDescent="0.25">
      <c r="A18" s="8">
        <v>2012</v>
      </c>
      <c r="B18" s="9" t="s">
        <v>10</v>
      </c>
      <c r="C18" s="10">
        <v>6182.2026148637196</v>
      </c>
      <c r="D18" s="11">
        <v>7116.2746214664148</v>
      </c>
      <c r="E18" s="11">
        <v>5843.1412165036172</v>
      </c>
      <c r="F18" s="11">
        <v>4233</v>
      </c>
      <c r="G18" s="11">
        <v>6047.6156763252475</v>
      </c>
      <c r="H18" s="12"/>
      <c r="HS18" s="7">
        <v>0</v>
      </c>
      <c r="HT18" s="6">
        <f t="shared" si="0"/>
        <v>0</v>
      </c>
      <c r="HW18" s="7">
        <v>0</v>
      </c>
    </row>
    <row r="19" spans="1:231" s="6" customFormat="1" ht="12.9" customHeight="1" x14ac:dyDescent="0.25">
      <c r="A19" s="8"/>
      <c r="B19" s="9" t="s">
        <v>11</v>
      </c>
      <c r="C19" s="10">
        <v>6515.456470764354</v>
      </c>
      <c r="D19" s="11">
        <v>7465.1098883565655</v>
      </c>
      <c r="E19" s="11">
        <v>6166.2062978667254</v>
      </c>
      <c r="F19" s="11">
        <v>4590</v>
      </c>
      <c r="G19" s="11">
        <v>6344.6810774471714</v>
      </c>
      <c r="H19" s="12"/>
      <c r="HS19" s="7">
        <v>0</v>
      </c>
      <c r="HT19" s="6">
        <f t="shared" si="0"/>
        <v>0</v>
      </c>
      <c r="HW19" s="7">
        <v>0</v>
      </c>
    </row>
    <row r="20" spans="1:231" s="6" customFormat="1" ht="12.9" customHeight="1" x14ac:dyDescent="0.25">
      <c r="A20" s="8"/>
      <c r="B20" s="9" t="s">
        <v>8</v>
      </c>
      <c r="C20" s="10">
        <v>5342.2563403536751</v>
      </c>
      <c r="D20" s="11">
        <v>5981.1800028458038</v>
      </c>
      <c r="E20" s="11">
        <v>5106.5737975272141</v>
      </c>
      <c r="F20" s="11">
        <v>3639.9999999999995</v>
      </c>
      <c r="G20" s="11">
        <v>5174.7452003302224</v>
      </c>
      <c r="H20" s="12"/>
      <c r="HS20" s="7">
        <v>222572</v>
      </c>
      <c r="HT20" s="6">
        <f t="shared" si="0"/>
        <v>222572</v>
      </c>
      <c r="HW20" s="7">
        <v>5147</v>
      </c>
    </row>
    <row r="21" spans="1:231" s="6" customFormat="1" ht="12.9" customHeight="1" x14ac:dyDescent="0.25">
      <c r="A21" s="8"/>
      <c r="B21" s="9" t="s">
        <v>9</v>
      </c>
      <c r="C21" s="10">
        <v>5714.4220491313436</v>
      </c>
      <c r="D21" s="11">
        <v>6419.4778448171073</v>
      </c>
      <c r="E21" s="11">
        <v>5450.3804159587617</v>
      </c>
      <c r="F21" s="11">
        <v>3742</v>
      </c>
      <c r="G21" s="11">
        <v>5545.9885158197467</v>
      </c>
      <c r="H21" s="12"/>
      <c r="HS21" s="7">
        <v>203394</v>
      </c>
      <c r="HT21" s="6">
        <f t="shared" si="0"/>
        <v>203394</v>
      </c>
      <c r="HW21" s="7">
        <v>14880</v>
      </c>
    </row>
    <row r="22" spans="1:231" s="6" customFormat="1" ht="12.9" customHeight="1" x14ac:dyDescent="0.25">
      <c r="A22" s="8">
        <v>2011</v>
      </c>
      <c r="B22" s="9" t="s">
        <v>10</v>
      </c>
      <c r="C22" s="10">
        <v>4722.726928209674</v>
      </c>
      <c r="D22" s="11">
        <v>5351.7856219462064</v>
      </c>
      <c r="E22" s="11">
        <v>4488.2256813165686</v>
      </c>
      <c r="F22" s="11">
        <v>3099</v>
      </c>
      <c r="G22" s="11">
        <v>4619.8800159392413</v>
      </c>
      <c r="H22" s="12"/>
      <c r="HS22" s="7">
        <v>0</v>
      </c>
      <c r="HT22" s="6">
        <f t="shared" si="0"/>
        <v>0</v>
      </c>
      <c r="HW22" s="7">
        <v>0</v>
      </c>
    </row>
    <row r="23" spans="1:231" s="6" customFormat="1" ht="12.9" customHeight="1" x14ac:dyDescent="0.25">
      <c r="A23" s="8"/>
      <c r="B23" s="9" t="s">
        <v>11</v>
      </c>
      <c r="C23" s="10">
        <v>4953.5344221803089</v>
      </c>
      <c r="D23" s="11">
        <v>5553.0639566140999</v>
      </c>
      <c r="E23" s="11">
        <v>4729.5133780992501</v>
      </c>
      <c r="F23" s="11">
        <v>3242</v>
      </c>
      <c r="G23" s="11">
        <v>4833.6978464301301</v>
      </c>
      <c r="H23" s="12"/>
      <c r="HS23" s="7">
        <v>0</v>
      </c>
      <c r="HT23" s="6">
        <f t="shared" si="0"/>
        <v>0</v>
      </c>
      <c r="HW23" s="7">
        <v>0</v>
      </c>
    </row>
    <row r="24" spans="1:231" s="6" customFormat="1" ht="12.9" customHeight="1" x14ac:dyDescent="0.25">
      <c r="A24" s="8"/>
      <c r="B24" s="9" t="s">
        <v>8</v>
      </c>
      <c r="C24" s="10">
        <v>4047.0578859439943</v>
      </c>
      <c r="D24" s="11">
        <v>4485.6125046292873</v>
      </c>
      <c r="E24" s="11">
        <v>3882.8853203212939</v>
      </c>
      <c r="F24" s="11">
        <v>2564.0000000000005</v>
      </c>
      <c r="G24" s="11">
        <v>3930.5103659126089</v>
      </c>
      <c r="H24" s="12"/>
      <c r="HS24" s="7">
        <v>0</v>
      </c>
      <c r="HT24" s="6">
        <f t="shared" si="0"/>
        <v>0</v>
      </c>
      <c r="HW24" s="7">
        <v>0</v>
      </c>
    </row>
    <row r="25" spans="1:231" s="6" customFormat="1" ht="12.9" customHeight="1" x14ac:dyDescent="0.25">
      <c r="A25" s="8"/>
      <c r="B25" s="9" t="s">
        <v>9</v>
      </c>
      <c r="C25" s="10">
        <v>4309.8629527624562</v>
      </c>
      <c r="D25" s="11">
        <v>4788.7875613844999</v>
      </c>
      <c r="E25" s="11">
        <v>4129.0635958739613</v>
      </c>
      <c r="F25" s="11">
        <v>2645.0000000000005</v>
      </c>
      <c r="G25" s="11">
        <v>4184.3731666416252</v>
      </c>
      <c r="H25" s="12"/>
      <c r="HS25" s="7">
        <v>0</v>
      </c>
      <c r="HT25" s="6">
        <f t="shared" si="0"/>
        <v>0</v>
      </c>
      <c r="HW25" s="7">
        <v>0</v>
      </c>
    </row>
    <row r="26" spans="1:231" s="6" customFormat="1" ht="12.9" customHeight="1" x14ac:dyDescent="0.25">
      <c r="A26" s="8">
        <v>2010</v>
      </c>
      <c r="B26" s="9" t="s">
        <v>10</v>
      </c>
      <c r="C26" s="10">
        <v>3616.8728718577463</v>
      </c>
      <c r="D26" s="11">
        <v>3978.9020675661427</v>
      </c>
      <c r="E26" s="11">
        <v>3480.4605243337596</v>
      </c>
      <c r="F26" s="11">
        <v>2190.9999999999995</v>
      </c>
      <c r="G26" s="11">
        <v>3504.4821639563656</v>
      </c>
      <c r="H26" s="12"/>
      <c r="HS26" s="7">
        <v>592481</v>
      </c>
      <c r="HT26" s="6">
        <f t="shared" si="0"/>
        <v>592481</v>
      </c>
      <c r="HW26" s="7">
        <v>57032</v>
      </c>
    </row>
    <row r="27" spans="1:231" s="6" customFormat="1" ht="12.9" customHeight="1" x14ac:dyDescent="0.25">
      <c r="A27" s="8"/>
      <c r="B27" s="9" t="s">
        <v>11</v>
      </c>
      <c r="C27" s="10">
        <v>3832.0795281242217</v>
      </c>
      <c r="D27" s="11">
        <v>4228.605916241575</v>
      </c>
      <c r="E27" s="11">
        <v>3682.0667558675523</v>
      </c>
      <c r="F27" s="11">
        <v>2282</v>
      </c>
      <c r="G27" s="11">
        <v>3693.7532528560569</v>
      </c>
      <c r="H27" s="12"/>
      <c r="HS27" s="7">
        <v>0</v>
      </c>
      <c r="HT27" s="6">
        <f t="shared" si="0"/>
        <v>0</v>
      </c>
      <c r="HW27" s="7">
        <v>0</v>
      </c>
    </row>
    <row r="28" spans="1:231" s="6" customFormat="1" ht="12.9" customHeight="1" x14ac:dyDescent="0.25">
      <c r="A28" s="8"/>
      <c r="B28" s="9" t="s">
        <v>8</v>
      </c>
      <c r="C28" s="10">
        <v>3225.844356835029</v>
      </c>
      <c r="D28" s="11">
        <v>3463.4797562530866</v>
      </c>
      <c r="E28" s="11">
        <v>3135.8936495116131</v>
      </c>
      <c r="F28" s="11">
        <v>1868</v>
      </c>
      <c r="G28" s="11">
        <v>3082.9082871965479</v>
      </c>
      <c r="H28" s="12"/>
      <c r="HS28" s="7">
        <v>0</v>
      </c>
      <c r="HT28" s="6">
        <f t="shared" si="0"/>
        <v>0</v>
      </c>
      <c r="HW28" s="7">
        <v>0</v>
      </c>
    </row>
    <row r="29" spans="1:231" s="6" customFormat="1" ht="12.9" customHeight="1" x14ac:dyDescent="0.25">
      <c r="A29" s="8"/>
      <c r="B29" s="9" t="s">
        <v>9</v>
      </c>
      <c r="C29" s="10">
        <v>3519.3272719531915</v>
      </c>
      <c r="D29" s="11">
        <v>3730.3820020243952</v>
      </c>
      <c r="E29" s="11">
        <v>3438.284263897684</v>
      </c>
      <c r="F29" s="11">
        <v>1967</v>
      </c>
      <c r="G29" s="11">
        <v>3371.8399592263477</v>
      </c>
      <c r="H29" s="12"/>
      <c r="HS29" s="7">
        <v>41907</v>
      </c>
      <c r="HT29" s="6">
        <f t="shared" si="0"/>
        <v>41907</v>
      </c>
      <c r="HW29" s="7">
        <v>13284</v>
      </c>
    </row>
    <row r="30" spans="1:231" s="6" customFormat="1" ht="12.9" customHeight="1" x14ac:dyDescent="0.25">
      <c r="A30" s="8">
        <v>2009</v>
      </c>
      <c r="B30" s="9" t="s">
        <v>10</v>
      </c>
      <c r="C30" s="13">
        <v>3002.7879006480739</v>
      </c>
      <c r="D30" s="12">
        <v>3223.1627606987663</v>
      </c>
      <c r="E30" s="12">
        <v>2917.3350315757575</v>
      </c>
      <c r="F30" s="12">
        <v>1638</v>
      </c>
      <c r="G30" s="12">
        <v>2893.0473196274625</v>
      </c>
      <c r="H30" s="12"/>
      <c r="HS30" s="7">
        <v>0</v>
      </c>
      <c r="HT30" s="6">
        <f t="shared" si="0"/>
        <v>0</v>
      </c>
      <c r="HW30" s="7">
        <v>0</v>
      </c>
    </row>
    <row r="31" spans="1:231" s="6" customFormat="1" ht="12.9" customHeight="1" x14ac:dyDescent="0.25">
      <c r="A31" s="8"/>
      <c r="B31" s="9" t="s">
        <v>11</v>
      </c>
      <c r="C31" s="13">
        <v>3273.0702429959142</v>
      </c>
      <c r="D31" s="12">
        <v>3570.2667655677924</v>
      </c>
      <c r="E31" s="12">
        <v>3156.3591993665718</v>
      </c>
      <c r="F31" s="12">
        <v>1721</v>
      </c>
      <c r="G31" s="12">
        <v>3153.1416011406077</v>
      </c>
      <c r="H31" s="12"/>
      <c r="HS31" s="7">
        <v>0</v>
      </c>
      <c r="HT31" s="6">
        <f t="shared" si="0"/>
        <v>0</v>
      </c>
      <c r="HW31" s="7">
        <v>0</v>
      </c>
    </row>
    <row r="32" spans="1:231" s="6" customFormat="1" ht="12.9" customHeight="1" x14ac:dyDescent="0.25">
      <c r="A32" s="8"/>
      <c r="B32" s="9" t="s">
        <v>8</v>
      </c>
      <c r="C32" s="13">
        <v>2714.3690092377856</v>
      </c>
      <c r="D32" s="12">
        <v>2949.4983869562698</v>
      </c>
      <c r="E32" s="12">
        <v>2621.2140822264118</v>
      </c>
      <c r="F32" s="12">
        <v>1410</v>
      </c>
      <c r="G32" s="12">
        <v>2603.4704301391362</v>
      </c>
      <c r="H32" s="12"/>
      <c r="HS32" s="7">
        <v>0</v>
      </c>
      <c r="HT32" s="6">
        <f t="shared" si="0"/>
        <v>0</v>
      </c>
      <c r="HW32" s="7">
        <v>0</v>
      </c>
    </row>
    <row r="33" spans="1:231" s="6" customFormat="1" ht="12.9" customHeight="1" x14ac:dyDescent="0.25">
      <c r="A33" s="8"/>
      <c r="B33" s="9" t="s">
        <v>9</v>
      </c>
      <c r="C33" s="13">
        <v>2855.9374541335947</v>
      </c>
      <c r="D33" s="12">
        <v>3121.7122006883301</v>
      </c>
      <c r="E33" s="12">
        <v>2750.2408343594984</v>
      </c>
      <c r="F33" s="12">
        <v>1364</v>
      </c>
      <c r="G33" s="12">
        <v>2728.172958164083</v>
      </c>
      <c r="H33" s="12"/>
      <c r="HS33" s="7">
        <v>431987</v>
      </c>
      <c r="HT33" s="6">
        <f t="shared" si="0"/>
        <v>431987</v>
      </c>
      <c r="HW33" s="7">
        <v>86766</v>
      </c>
    </row>
    <row r="34" spans="1:231" s="6" customFormat="1" ht="12.9" customHeight="1" x14ac:dyDescent="0.25">
      <c r="A34" s="8">
        <v>2008</v>
      </c>
      <c r="B34" s="9" t="s">
        <v>10</v>
      </c>
      <c r="C34" s="13">
        <v>2383.6226514445884</v>
      </c>
      <c r="D34" s="12">
        <v>2586.3242089107439</v>
      </c>
      <c r="E34" s="12">
        <v>2303.8075626031573</v>
      </c>
      <c r="F34" s="12">
        <v>1109</v>
      </c>
      <c r="G34" s="12">
        <v>2305.6802653929781</v>
      </c>
      <c r="H34" s="12"/>
      <c r="HS34" s="7">
        <v>0</v>
      </c>
      <c r="HT34" s="6">
        <f t="shared" si="0"/>
        <v>0</v>
      </c>
      <c r="HW34" s="7">
        <v>0</v>
      </c>
    </row>
    <row r="35" spans="1:231" s="6" customFormat="1" ht="12.9" customHeight="1" x14ac:dyDescent="0.25">
      <c r="A35" s="8"/>
      <c r="B35" s="9" t="s">
        <v>11</v>
      </c>
      <c r="C35" s="13">
        <v>2511.4611322874171</v>
      </c>
      <c r="D35" s="12">
        <v>2748.9402172042915</v>
      </c>
      <c r="E35" s="12">
        <v>2417.358471006306</v>
      </c>
      <c r="F35" s="12">
        <v>1172</v>
      </c>
      <c r="G35" s="12">
        <v>2408.2840925148062</v>
      </c>
      <c r="H35" s="12"/>
      <c r="HS35" s="7">
        <v>24971</v>
      </c>
      <c r="HT35" s="6">
        <f t="shared" si="0"/>
        <v>24971</v>
      </c>
      <c r="HW35" s="7">
        <v>2709</v>
      </c>
    </row>
    <row r="36" spans="1:231" s="6" customFormat="1" ht="12.9" customHeight="1" x14ac:dyDescent="0.25">
      <c r="A36" s="8"/>
      <c r="B36" s="9" t="s">
        <v>8</v>
      </c>
      <c r="C36" s="13">
        <v>2067.0195987825828</v>
      </c>
      <c r="D36" s="12">
        <v>2235.8616295534839</v>
      </c>
      <c r="E36" s="12">
        <v>2000.0529519925092</v>
      </c>
      <c r="F36" s="12">
        <v>993.29969436268959</v>
      </c>
      <c r="G36" s="12">
        <v>1982.4417995873687</v>
      </c>
      <c r="H36" s="12"/>
      <c r="HS36" s="7"/>
      <c r="HT36" s="6" t="e">
        <f t="shared" si="0"/>
        <v>#DIV/0!</v>
      </c>
      <c r="HW36" s="7"/>
    </row>
    <row r="37" spans="1:231" s="6" customFormat="1" ht="12.9" customHeight="1" x14ac:dyDescent="0.25">
      <c r="A37" s="8"/>
      <c r="B37" s="9" t="s">
        <v>9</v>
      </c>
      <c r="C37" s="13">
        <v>2227.1342337785254</v>
      </c>
      <c r="D37" s="12">
        <v>2426.6605126297504</v>
      </c>
      <c r="E37" s="12">
        <v>2146.7533677123347</v>
      </c>
      <c r="F37" s="12">
        <v>1021.6610910268171</v>
      </c>
      <c r="G37" s="12">
        <v>2141.9611047985795</v>
      </c>
      <c r="H37" s="12"/>
      <c r="HS37" s="7">
        <v>73892</v>
      </c>
      <c r="HT37" s="6">
        <f t="shared" si="0"/>
        <v>73892</v>
      </c>
      <c r="HW37" s="7">
        <v>1539</v>
      </c>
    </row>
    <row r="38" spans="1:231" s="6" customFormat="1" ht="12.9" customHeight="1" x14ac:dyDescent="0.25">
      <c r="A38" s="8">
        <v>2007</v>
      </c>
      <c r="B38" s="9" t="s">
        <v>10</v>
      </c>
      <c r="C38" s="13">
        <v>1896.1799408741633</v>
      </c>
      <c r="D38" s="12">
        <v>2068.4959533338374</v>
      </c>
      <c r="E38" s="12">
        <v>1827.7004198870147</v>
      </c>
      <c r="F38" s="12">
        <v>868</v>
      </c>
      <c r="G38" s="12">
        <v>1842.5637033757746</v>
      </c>
      <c r="H38" s="12"/>
      <c r="HS38" s="7">
        <v>0</v>
      </c>
      <c r="HT38" s="6">
        <f t="shared" si="0"/>
        <v>0</v>
      </c>
      <c r="HW38" s="7">
        <v>0</v>
      </c>
    </row>
    <row r="39" spans="1:231" s="6" customFormat="1" ht="12.9" customHeight="1" x14ac:dyDescent="0.25">
      <c r="A39" s="8"/>
      <c r="B39" s="9" t="s">
        <v>11</v>
      </c>
      <c r="C39" s="13">
        <v>2018.0898745876252</v>
      </c>
      <c r="D39" s="12">
        <v>2215.6343742280783</v>
      </c>
      <c r="E39" s="12">
        <v>1939.9622447172892</v>
      </c>
      <c r="F39" s="12">
        <v>940</v>
      </c>
      <c r="G39" s="12">
        <v>1953.579159122836</v>
      </c>
      <c r="H39" s="12"/>
      <c r="HS39" s="7">
        <v>469753</v>
      </c>
      <c r="HT39" s="6">
        <f t="shared" si="0"/>
        <v>469753</v>
      </c>
      <c r="HW39" s="7">
        <v>92425</v>
      </c>
    </row>
    <row r="40" spans="1:231" s="6" customFormat="1" ht="12.9" customHeight="1" x14ac:dyDescent="0.25">
      <c r="A40" s="8"/>
      <c r="B40" s="9" t="s">
        <v>8</v>
      </c>
      <c r="C40" s="13">
        <v>1693.0314693607797</v>
      </c>
      <c r="D40" s="12">
        <v>1858.263525334087</v>
      </c>
      <c r="E40" s="12">
        <v>1627.6456934100404</v>
      </c>
      <c r="F40" s="12">
        <v>787</v>
      </c>
      <c r="G40" s="12">
        <v>1638.9903628639358</v>
      </c>
      <c r="H40" s="12"/>
      <c r="HS40" s="7">
        <v>0</v>
      </c>
      <c r="HT40" s="6">
        <f t="shared" si="0"/>
        <v>0</v>
      </c>
      <c r="HW40" s="7">
        <v>0</v>
      </c>
    </row>
    <row r="41" spans="1:231" s="6" customFormat="1" ht="12.9" customHeight="1" x14ac:dyDescent="0.25">
      <c r="A41" s="8"/>
      <c r="B41" s="9" t="s">
        <v>9</v>
      </c>
      <c r="C41" s="13">
        <v>1844.2483106912825</v>
      </c>
      <c r="D41" s="12">
        <v>1998.2416318694823</v>
      </c>
      <c r="E41" s="12">
        <v>1783.2832485719214</v>
      </c>
      <c r="F41" s="12">
        <v>856</v>
      </c>
      <c r="G41" s="12">
        <v>1791.6034731925042</v>
      </c>
      <c r="H41" s="12"/>
      <c r="HS41" s="7">
        <v>2854</v>
      </c>
      <c r="HT41" s="6">
        <f t="shared" si="0"/>
        <v>2854</v>
      </c>
      <c r="HW41" s="7">
        <v>5</v>
      </c>
    </row>
    <row r="42" spans="1:231" s="6" customFormat="1" ht="12.9" customHeight="1" x14ac:dyDescent="0.25">
      <c r="A42" s="8">
        <v>2006</v>
      </c>
      <c r="B42" s="9" t="s">
        <v>10</v>
      </c>
      <c r="C42" s="13">
        <v>1579.9044717805596</v>
      </c>
      <c r="D42" s="12">
        <v>1722.0385094796877</v>
      </c>
      <c r="E42" s="12">
        <v>1524.2660216175464</v>
      </c>
      <c r="F42" s="12">
        <v>727</v>
      </c>
      <c r="G42" s="12">
        <v>1540.7333255702806</v>
      </c>
      <c r="H42" s="12"/>
      <c r="HS42" s="7">
        <v>0</v>
      </c>
      <c r="HT42" s="6">
        <f t="shared" si="0"/>
        <v>0</v>
      </c>
      <c r="HW42" s="7">
        <v>0</v>
      </c>
    </row>
    <row r="43" spans="1:231" s="6" customFormat="1" ht="36.75" customHeight="1" x14ac:dyDescent="0.25">
      <c r="A43" s="8"/>
      <c r="B43" s="9"/>
      <c r="C43" s="13"/>
      <c r="D43" s="12"/>
      <c r="E43" s="12"/>
      <c r="F43" s="12"/>
      <c r="G43" s="12"/>
      <c r="H43" s="12"/>
      <c r="HS43" s="7">
        <v>1422851</v>
      </c>
      <c r="HT43" s="6">
        <f t="shared" si="0"/>
        <v>1422851</v>
      </c>
      <c r="HW43" s="7">
        <v>179944</v>
      </c>
    </row>
    <row r="44" spans="1:231" ht="12.9" customHeight="1" x14ac:dyDescent="0.25">
      <c r="A44" s="1" t="s">
        <v>14</v>
      </c>
      <c r="B44" s="14"/>
      <c r="C44" s="13"/>
      <c r="D44" s="12"/>
      <c r="E44" s="12"/>
      <c r="F44" s="12"/>
      <c r="G44" s="12"/>
      <c r="HS44" s="7">
        <v>14875</v>
      </c>
      <c r="HT44" s="6">
        <f t="shared" si="0"/>
        <v>14875</v>
      </c>
      <c r="HW44" s="7">
        <v>1633</v>
      </c>
    </row>
    <row r="45" spans="1:231" s="6" customFormat="1" ht="12.9" customHeight="1" x14ac:dyDescent="0.25">
      <c r="A45" s="15"/>
      <c r="B45" s="14"/>
      <c r="C45" s="13"/>
      <c r="D45" s="12"/>
      <c r="E45" s="12"/>
      <c r="F45" s="12"/>
      <c r="G45" s="12"/>
      <c r="HS45" s="7">
        <v>1416190</v>
      </c>
      <c r="HT45" s="6">
        <f t="shared" si="0"/>
        <v>1416190</v>
      </c>
      <c r="HW45" s="7">
        <v>51812</v>
      </c>
    </row>
    <row r="46" spans="1:231" s="6" customFormat="1" ht="12.9" customHeight="1" x14ac:dyDescent="0.25">
      <c r="A46" s="15"/>
      <c r="B46" s="14"/>
      <c r="C46" s="13"/>
      <c r="D46" s="12"/>
      <c r="E46" s="12"/>
      <c r="F46" s="12"/>
      <c r="G46" s="12"/>
      <c r="H46" s="12"/>
      <c r="HS46" s="7">
        <v>0</v>
      </c>
      <c r="HT46" s="6">
        <f t="shared" si="0"/>
        <v>0</v>
      </c>
      <c r="HW46" s="7">
        <v>0</v>
      </c>
    </row>
    <row r="47" spans="1:231" s="6" customFormat="1" ht="12.9" customHeight="1" x14ac:dyDescent="0.25">
      <c r="A47" s="4" t="s">
        <v>1</v>
      </c>
      <c r="B47" s="2"/>
      <c r="C47" s="11"/>
      <c r="D47" s="11"/>
      <c r="E47" s="11"/>
      <c r="F47" s="11"/>
      <c r="G47" s="11"/>
      <c r="H47" s="12"/>
      <c r="HS47" s="7">
        <v>286097</v>
      </c>
      <c r="HT47" s="6">
        <f t="shared" si="0"/>
        <v>286097</v>
      </c>
      <c r="HW47" s="7">
        <v>92644</v>
      </c>
    </row>
    <row r="48" spans="1:231" s="6" customFormat="1" ht="12.9" customHeight="1" x14ac:dyDescent="0.25">
      <c r="A48" s="19" t="s">
        <v>2</v>
      </c>
      <c r="B48" s="19"/>
      <c r="C48" s="16" t="s">
        <v>3</v>
      </c>
      <c r="D48" s="16" t="s">
        <v>4</v>
      </c>
      <c r="E48" s="16" t="s">
        <v>5</v>
      </c>
      <c r="F48" s="16" t="s">
        <v>6</v>
      </c>
      <c r="G48" s="16" t="s">
        <v>12</v>
      </c>
      <c r="H48" s="12"/>
      <c r="HS48" s="7">
        <v>18036</v>
      </c>
      <c r="HT48" s="6">
        <f t="shared" si="0"/>
        <v>18036</v>
      </c>
      <c r="HW48" s="7">
        <v>2900</v>
      </c>
    </row>
    <row r="49" spans="1:231" s="6" customFormat="1" ht="12.9" customHeight="1" x14ac:dyDescent="0.25">
      <c r="A49" s="8"/>
      <c r="B49" s="9"/>
      <c r="C49" s="13"/>
      <c r="D49" s="12"/>
      <c r="E49" s="12"/>
      <c r="F49" s="12"/>
      <c r="G49" s="12"/>
      <c r="H49" s="12"/>
      <c r="HS49" s="7">
        <v>0</v>
      </c>
      <c r="HT49" s="6">
        <f t="shared" si="0"/>
        <v>0</v>
      </c>
      <c r="HW49" s="7">
        <v>0</v>
      </c>
    </row>
    <row r="50" spans="1:231" s="6" customFormat="1" ht="12.9" customHeight="1" x14ac:dyDescent="0.25">
      <c r="A50" s="8"/>
      <c r="B50" s="9" t="s">
        <v>11</v>
      </c>
      <c r="C50" s="10">
        <v>1666.8795234812944</v>
      </c>
      <c r="D50" s="11">
        <v>1847.0796858627973</v>
      </c>
      <c r="E50" s="11">
        <v>1593.3851966738027</v>
      </c>
      <c r="F50" s="11">
        <v>1030.0773632940286</v>
      </c>
      <c r="G50" s="11">
        <v>1695.1416471669472</v>
      </c>
      <c r="H50" s="12"/>
      <c r="HS50" s="7">
        <v>0</v>
      </c>
      <c r="HT50" s="6">
        <f t="shared" si="0"/>
        <v>0</v>
      </c>
      <c r="HW50" s="7">
        <v>0</v>
      </c>
    </row>
    <row r="51" spans="1:231" s="6" customFormat="1" ht="12.9" customHeight="1" x14ac:dyDescent="0.25">
      <c r="A51" s="8"/>
      <c r="B51" s="9" t="s">
        <v>8</v>
      </c>
      <c r="C51" s="10">
        <v>1365.9597273454262</v>
      </c>
      <c r="D51" s="11">
        <v>1480.5794988185564</v>
      </c>
      <c r="E51" s="11">
        <v>1320.3128026035822</v>
      </c>
      <c r="F51" s="11">
        <v>861.70058562159477</v>
      </c>
      <c r="G51" s="11">
        <v>1386.3569732069493</v>
      </c>
      <c r="H51" s="12"/>
      <c r="HS51" s="7">
        <v>0</v>
      </c>
      <c r="HT51" s="6">
        <f t="shared" si="0"/>
        <v>0</v>
      </c>
      <c r="HW51" s="7">
        <v>0</v>
      </c>
    </row>
    <row r="52" spans="1:231" s="6" customFormat="1" ht="12.9" customHeight="1" x14ac:dyDescent="0.25">
      <c r="A52" s="8"/>
      <c r="B52" s="9" t="s">
        <v>9</v>
      </c>
      <c r="C52" s="10">
        <v>1471.4806420756286</v>
      </c>
      <c r="D52" s="11">
        <v>1637.3443912600853</v>
      </c>
      <c r="E52" s="11">
        <v>1404.3649422782803</v>
      </c>
      <c r="F52" s="11">
        <v>925.03052606387746</v>
      </c>
      <c r="G52" s="11">
        <v>1500.6822699885945</v>
      </c>
      <c r="H52" s="12"/>
      <c r="HS52" s="7">
        <v>0</v>
      </c>
      <c r="HT52" s="6">
        <f t="shared" si="0"/>
        <v>0</v>
      </c>
      <c r="HW52" s="7">
        <v>0</v>
      </c>
    </row>
    <row r="53" spans="1:231" s="6" customFormat="1" ht="12.9" customHeight="1" x14ac:dyDescent="0.25">
      <c r="A53" s="8">
        <v>2005</v>
      </c>
      <c r="B53" s="9" t="s">
        <v>10</v>
      </c>
      <c r="C53" s="10">
        <v>1274.9453332011999</v>
      </c>
      <c r="D53" s="11">
        <v>1415.6617613365861</v>
      </c>
      <c r="E53" s="11">
        <v>1219.8908500483783</v>
      </c>
      <c r="F53" s="11">
        <v>803.36491680867346</v>
      </c>
      <c r="G53" s="11">
        <v>1302.5862796119416</v>
      </c>
      <c r="H53" s="12"/>
      <c r="HS53" s="7">
        <v>585999</v>
      </c>
      <c r="HT53" s="6">
        <f t="shared" si="0"/>
        <v>585999</v>
      </c>
      <c r="HW53" s="7">
        <v>58924</v>
      </c>
    </row>
    <row r="54" spans="1:231" s="6" customFormat="1" ht="12.9" customHeight="1" x14ac:dyDescent="0.25">
      <c r="A54" s="8"/>
      <c r="B54" s="9" t="s">
        <v>11</v>
      </c>
      <c r="C54" s="10">
        <v>1352.6750397362546</v>
      </c>
      <c r="D54" s="11">
        <v>1515.6161851363831</v>
      </c>
      <c r="E54" s="11">
        <v>1289.4168650455588</v>
      </c>
      <c r="F54" s="11">
        <v>870.35097999584525</v>
      </c>
      <c r="G54" s="11">
        <v>1370.1991890641395</v>
      </c>
      <c r="H54" s="12"/>
      <c r="HS54" s="7">
        <v>12691</v>
      </c>
      <c r="HT54" s="6">
        <f t="shared" si="0"/>
        <v>12691</v>
      </c>
      <c r="HW54" s="7">
        <v>2869</v>
      </c>
    </row>
    <row r="55" spans="1:231" s="6" customFormat="1" ht="12.9" customHeight="1" x14ac:dyDescent="0.25">
      <c r="A55" s="8"/>
      <c r="B55" s="9" t="s">
        <v>8</v>
      </c>
      <c r="C55" s="10">
        <v>1138.2925437940273</v>
      </c>
      <c r="D55" s="11">
        <v>1250.0271718548818</v>
      </c>
      <c r="E55" s="11">
        <v>1096.9083296301171</v>
      </c>
      <c r="F55" s="11">
        <v>736.68586297628087</v>
      </c>
      <c r="G55" s="11">
        <v>1154.7903621569274</v>
      </c>
      <c r="H55" s="12"/>
      <c r="HS55" s="7">
        <v>2965</v>
      </c>
      <c r="HT55" s="6">
        <f t="shared" si="0"/>
        <v>2965</v>
      </c>
      <c r="HW55" s="7">
        <v>1</v>
      </c>
    </row>
    <row r="56" spans="1:231" s="6" customFormat="1" ht="12.9" customHeight="1" x14ac:dyDescent="0.25">
      <c r="A56" s="8"/>
      <c r="B56" s="9" t="s">
        <v>9</v>
      </c>
      <c r="C56" s="10">
        <v>1301.7254066943403</v>
      </c>
      <c r="D56" s="11">
        <v>1461.0060333835584</v>
      </c>
      <c r="E56" s="11">
        <v>1238.2733804756342</v>
      </c>
      <c r="F56" s="11">
        <v>896.07074219965864</v>
      </c>
      <c r="G56" s="11">
        <v>1337.5616960718614</v>
      </c>
      <c r="H56" s="12"/>
      <c r="HS56" s="7">
        <v>0</v>
      </c>
      <c r="HT56" s="6">
        <f t="shared" si="0"/>
        <v>0</v>
      </c>
      <c r="HW56" s="7">
        <v>0</v>
      </c>
    </row>
    <row r="57" spans="1:231" s="6" customFormat="1" ht="12.9" customHeight="1" x14ac:dyDescent="0.25">
      <c r="A57" s="8">
        <v>2004</v>
      </c>
      <c r="B57" s="9" t="s">
        <v>10</v>
      </c>
      <c r="C57" s="10">
        <v>1153.3670893652279</v>
      </c>
      <c r="D57" s="11">
        <v>1295.7061151087603</v>
      </c>
      <c r="E57" s="11">
        <v>1097.4404527509696</v>
      </c>
      <c r="F57" s="11">
        <v>769.0638542710459</v>
      </c>
      <c r="G57" s="11">
        <v>1192.4259328672958</v>
      </c>
      <c r="H57" s="12"/>
      <c r="HS57" s="7">
        <v>11842</v>
      </c>
      <c r="HT57" s="6">
        <f t="shared" si="0"/>
        <v>11842</v>
      </c>
      <c r="HW57" s="7">
        <v>1</v>
      </c>
    </row>
    <row r="58" spans="1:231" s="6" customFormat="1" ht="12.9" customHeight="1" x14ac:dyDescent="0.25">
      <c r="A58" s="8"/>
      <c r="B58" s="9" t="s">
        <v>11</v>
      </c>
      <c r="C58" s="10">
        <v>1218.5300227158352</v>
      </c>
      <c r="D58" s="11">
        <v>1385.6814705451632</v>
      </c>
      <c r="E58" s="11">
        <v>1154.0177330805543</v>
      </c>
      <c r="F58" s="11">
        <v>832.09505594315431</v>
      </c>
      <c r="G58" s="11">
        <v>1248.2009134204184</v>
      </c>
      <c r="H58" s="12"/>
      <c r="HS58" s="7">
        <v>513574</v>
      </c>
      <c r="HT58" s="6">
        <f t="shared" si="0"/>
        <v>513574</v>
      </c>
      <c r="HW58" s="7">
        <v>42</v>
      </c>
    </row>
    <row r="59" spans="1:231" s="6" customFormat="1" ht="12.9" customHeight="1" x14ac:dyDescent="0.25">
      <c r="A59" s="8"/>
      <c r="B59" s="9" t="s">
        <v>8</v>
      </c>
      <c r="C59" s="10">
        <v>1004.1637708693688</v>
      </c>
      <c r="D59" s="11">
        <v>1117.0086721887421</v>
      </c>
      <c r="E59" s="11">
        <v>960.88153687455315</v>
      </c>
      <c r="F59" s="11">
        <v>737.56153519036945</v>
      </c>
      <c r="G59" s="11">
        <v>1023.1732588735576</v>
      </c>
      <c r="H59" s="12"/>
      <c r="HS59" s="7">
        <v>57217</v>
      </c>
      <c r="HT59" s="6">
        <f t="shared" si="0"/>
        <v>57217</v>
      </c>
      <c r="HW59" s="7">
        <v>1</v>
      </c>
    </row>
    <row r="60" spans="1:231" s="6" customFormat="1" ht="12.9" customHeight="1" x14ac:dyDescent="0.25">
      <c r="A60" s="8"/>
      <c r="B60" s="9" t="s">
        <v>9</v>
      </c>
      <c r="C60" s="10">
        <v>1113.8955195534697</v>
      </c>
      <c r="D60" s="11">
        <v>1245.3898545106993</v>
      </c>
      <c r="E60" s="11">
        <v>1062.795738084762</v>
      </c>
      <c r="F60" s="11">
        <v>915.61029758800896</v>
      </c>
      <c r="G60" s="11">
        <v>1140.8917436609938</v>
      </c>
      <c r="H60" s="12"/>
      <c r="HS60" s="7">
        <v>2309</v>
      </c>
      <c r="HT60" s="6">
        <f t="shared" si="0"/>
        <v>2309</v>
      </c>
      <c r="HW60" s="7">
        <v>4</v>
      </c>
    </row>
    <row r="61" spans="1:231" s="6" customFormat="1" ht="12.9" customHeight="1" x14ac:dyDescent="0.25">
      <c r="A61" s="8">
        <v>2003</v>
      </c>
      <c r="B61" s="9" t="s">
        <v>10</v>
      </c>
      <c r="C61" s="10">
        <v>987.18066263683579</v>
      </c>
      <c r="D61" s="11">
        <v>1101.6085078993171</v>
      </c>
      <c r="E61" s="11">
        <v>943.03800075497236</v>
      </c>
      <c r="F61" s="11">
        <v>814.95797681171518</v>
      </c>
      <c r="G61" s="11">
        <v>1014.6998003614508</v>
      </c>
      <c r="H61" s="12"/>
      <c r="HS61" s="17">
        <v>8913258</v>
      </c>
      <c r="HT61" s="6">
        <f t="shared" si="0"/>
        <v>8913258</v>
      </c>
      <c r="HW61" s="17">
        <v>936730</v>
      </c>
    </row>
    <row r="62" spans="1:231" s="6" customFormat="1" ht="12.9" customHeight="1" x14ac:dyDescent="0.25">
      <c r="A62" s="8"/>
      <c r="B62" s="9" t="s">
        <v>11</v>
      </c>
      <c r="C62" s="10">
        <v>1089.5980286918038</v>
      </c>
      <c r="D62" s="11">
        <v>1228.0726212131578</v>
      </c>
      <c r="E62" s="11">
        <v>1037.5557472376729</v>
      </c>
      <c r="F62" s="11">
        <v>959.25359535137102</v>
      </c>
      <c r="G62" s="11">
        <v>1114.0327966365921</v>
      </c>
      <c r="H62" s="12"/>
      <c r="HS62" s="2"/>
      <c r="HW62" s="2"/>
    </row>
    <row r="63" spans="1:231" s="6" customFormat="1" ht="12.9" customHeight="1" x14ac:dyDescent="0.25">
      <c r="A63" s="8"/>
      <c r="B63" s="9" t="s">
        <v>8</v>
      </c>
      <c r="C63" s="10">
        <v>925.6011348376843</v>
      </c>
      <c r="D63" s="11">
        <v>1003.0848622218658</v>
      </c>
      <c r="E63" s="11">
        <v>896.7444206537707</v>
      </c>
      <c r="F63" s="11">
        <v>848.38007082776778</v>
      </c>
      <c r="G63" s="11">
        <v>938.6442012952939</v>
      </c>
      <c r="H63" s="12"/>
      <c r="HS63" s="2"/>
      <c r="HW63" s="2"/>
    </row>
    <row r="64" spans="1:231" s="6" customFormat="1" ht="12.9" customHeight="1" x14ac:dyDescent="0.25">
      <c r="A64" s="8"/>
      <c r="B64" s="9" t="s">
        <v>9</v>
      </c>
      <c r="C64" s="10">
        <v>1009.0615556058468</v>
      </c>
      <c r="D64" s="11">
        <v>1098.3469715997239</v>
      </c>
      <c r="E64" s="11">
        <v>975.64267486858569</v>
      </c>
      <c r="F64" s="11">
        <v>928.44990713742561</v>
      </c>
      <c r="G64" s="11">
        <v>1028.5953493751074</v>
      </c>
      <c r="H64" s="12"/>
      <c r="HS64" s="2"/>
      <c r="HW64" s="2"/>
    </row>
    <row r="65" spans="1:231" s="6" customFormat="1" ht="12.9" customHeight="1" x14ac:dyDescent="0.25">
      <c r="A65" s="8">
        <v>2002</v>
      </c>
      <c r="B65" s="9" t="s">
        <v>10</v>
      </c>
      <c r="C65" s="10">
        <v>908.69999176985584</v>
      </c>
      <c r="D65" s="11">
        <v>991.00809156007472</v>
      </c>
      <c r="E65" s="11">
        <v>877.26347029089573</v>
      </c>
      <c r="F65" s="11">
        <v>810.84174486742074</v>
      </c>
      <c r="G65" s="11">
        <v>926.25708786646646</v>
      </c>
      <c r="H65" s="12"/>
      <c r="HS65" s="2"/>
      <c r="HW65" s="2"/>
    </row>
    <row r="66" spans="1:231" s="6" customFormat="1" ht="12.9" customHeight="1" x14ac:dyDescent="0.25">
      <c r="A66" s="8"/>
      <c r="B66" s="9" t="s">
        <v>11</v>
      </c>
      <c r="C66" s="10">
        <v>1002.5377681949508</v>
      </c>
      <c r="D66" s="11">
        <v>1079.4594354111043</v>
      </c>
      <c r="E66" s="11">
        <v>972.84822898614254</v>
      </c>
      <c r="F66" s="11">
        <v>929.94309503808051</v>
      </c>
      <c r="G66" s="11">
        <v>1017.6537062651514</v>
      </c>
      <c r="H66" s="12"/>
      <c r="HS66" s="2"/>
      <c r="HW66" s="2"/>
    </row>
    <row r="67" spans="1:231" s="6" customFormat="1" ht="12.9" customHeight="1" x14ac:dyDescent="0.25">
      <c r="A67" s="8"/>
      <c r="B67" s="9" t="s">
        <v>8</v>
      </c>
      <c r="C67" s="10">
        <v>851.87446961557544</v>
      </c>
      <c r="D67" s="11">
        <v>867.51531567401787</v>
      </c>
      <c r="E67" s="11">
        <v>845.61833080827648</v>
      </c>
      <c r="F67" s="11">
        <v>836.45465519334948</v>
      </c>
      <c r="G67" s="11">
        <v>859.50853933780843</v>
      </c>
      <c r="H67" s="12"/>
      <c r="HS67" s="2"/>
      <c r="HW67" s="2"/>
    </row>
    <row r="68" spans="1:231" s="6" customFormat="1" ht="12.9" customHeight="1" x14ac:dyDescent="0.25">
      <c r="A68" s="8"/>
      <c r="B68" s="9" t="s">
        <v>9</v>
      </c>
      <c r="C68" s="10">
        <v>988.73873857802664</v>
      </c>
      <c r="D68" s="11">
        <v>1019.3438163093848</v>
      </c>
      <c r="E68" s="11">
        <v>976.07449268957441</v>
      </c>
      <c r="F68" s="11">
        <v>960.70327972363555</v>
      </c>
      <c r="G68" s="11">
        <v>999.37623713508503</v>
      </c>
      <c r="H68" s="12"/>
      <c r="HS68" s="2"/>
      <c r="HW68" s="2"/>
    </row>
    <row r="69" spans="1:231" s="6" customFormat="1" ht="12.9" customHeight="1" x14ac:dyDescent="0.25">
      <c r="A69" s="8">
        <v>2001</v>
      </c>
      <c r="B69" s="9" t="s">
        <v>10</v>
      </c>
      <c r="C69" s="10">
        <v>890.03368288700005</v>
      </c>
      <c r="D69" s="11">
        <v>908.65321388235395</v>
      </c>
      <c r="E69" s="11">
        <v>882.22769737492752</v>
      </c>
      <c r="F69" s="11">
        <v>876.05476159636419</v>
      </c>
      <c r="G69" s="11">
        <v>907.49806418615481</v>
      </c>
      <c r="H69" s="12"/>
      <c r="HS69" s="2"/>
      <c r="HW69" s="2"/>
    </row>
    <row r="70" spans="1:231" s="6" customFormat="1" ht="12.9" customHeight="1" x14ac:dyDescent="0.25">
      <c r="A70" s="8"/>
      <c r="B70" s="9" t="s">
        <v>11</v>
      </c>
      <c r="C70" s="10">
        <v>1000.234092456633</v>
      </c>
      <c r="D70" s="11">
        <v>1008.9502090844762</v>
      </c>
      <c r="E70" s="11">
        <v>988.57519839459439</v>
      </c>
      <c r="F70" s="11">
        <v>1102.2875527982933</v>
      </c>
      <c r="G70" s="11">
        <v>1026.0330737706229</v>
      </c>
      <c r="H70" s="12"/>
      <c r="HS70" s="2"/>
      <c r="HW70" s="2"/>
    </row>
    <row r="71" spans="1:231" s="6" customFormat="1" ht="12.9" customHeight="1" x14ac:dyDescent="0.25">
      <c r="A71" s="8"/>
      <c r="B71" s="9" t="s">
        <v>8</v>
      </c>
      <c r="C71" s="10">
        <v>864.80560224757039</v>
      </c>
      <c r="D71" s="11">
        <v>855.12456478158344</v>
      </c>
      <c r="E71" s="11">
        <v>864.70227136196354</v>
      </c>
      <c r="F71" s="11">
        <v>901.90066332255083</v>
      </c>
      <c r="G71" s="11">
        <v>880.48648996949157</v>
      </c>
      <c r="H71" s="12"/>
      <c r="HS71" s="2"/>
      <c r="HW71" s="2"/>
    </row>
    <row r="72" spans="1:231" s="6" customFormat="1" ht="12.9" customHeight="1" x14ac:dyDescent="0.25">
      <c r="A72" s="8"/>
      <c r="B72" s="9" t="s">
        <v>9</v>
      </c>
      <c r="C72" s="10">
        <v>998.15350377834545</v>
      </c>
      <c r="D72" s="11">
        <v>1000.4408968538232</v>
      </c>
      <c r="E72" s="11">
        <v>994.5282078804762</v>
      </c>
      <c r="F72" s="11">
        <v>1021.6744535081357</v>
      </c>
      <c r="G72" s="11">
        <v>1021.3471964042259</v>
      </c>
      <c r="H72" s="12"/>
      <c r="HS72" s="2"/>
      <c r="HW72" s="2"/>
    </row>
    <row r="73" spans="1:231" s="6" customFormat="1" ht="12.9" customHeight="1" x14ac:dyDescent="0.25">
      <c r="A73" s="8">
        <v>2000</v>
      </c>
      <c r="B73" s="9" t="s">
        <v>10</v>
      </c>
      <c r="C73" s="10">
        <v>899.79686236099076</v>
      </c>
      <c r="D73" s="11">
        <v>902.5882181280507</v>
      </c>
      <c r="E73" s="11">
        <v>900.4334828150636</v>
      </c>
      <c r="F73" s="11">
        <v>877.05787729044516</v>
      </c>
      <c r="G73" s="11">
        <v>918.47398516057103</v>
      </c>
      <c r="H73" s="12"/>
      <c r="HS73" s="2"/>
      <c r="HW73" s="2"/>
    </row>
    <row r="74" spans="1:231" s="6" customFormat="1" ht="12.9" customHeight="1" x14ac:dyDescent="0.25">
      <c r="A74" s="8"/>
      <c r="B74" s="9" t="s">
        <v>11</v>
      </c>
      <c r="C74" s="10">
        <v>1012.2934082926326</v>
      </c>
      <c r="D74" s="11">
        <v>1016.5453616927124</v>
      </c>
      <c r="E74" s="11">
        <v>1012.8569315409528</v>
      </c>
      <c r="F74" s="11">
        <v>977.3744916279478</v>
      </c>
      <c r="G74" s="11">
        <v>1027.7157183987911</v>
      </c>
      <c r="H74" s="12"/>
      <c r="HS74" s="2"/>
      <c r="HW74" s="2"/>
    </row>
    <row r="75" spans="1:231" s="6" customFormat="1" ht="12.9" customHeight="1" x14ac:dyDescent="0.25">
      <c r="A75" s="8"/>
      <c r="B75" s="9" t="s">
        <v>8</v>
      </c>
      <c r="C75" s="10">
        <v>864.45846668989816</v>
      </c>
      <c r="D75" s="11">
        <v>849.57844782965321</v>
      </c>
      <c r="E75" s="11">
        <v>872.37102314448578</v>
      </c>
      <c r="F75" s="11">
        <v>854.87248262386117</v>
      </c>
      <c r="G75" s="11">
        <v>872.1046694465158</v>
      </c>
      <c r="H75" s="12"/>
      <c r="HS75" s="2"/>
      <c r="HW75" s="2"/>
    </row>
    <row r="76" spans="1:231" s="6" customFormat="1" ht="12.9" customHeight="1" x14ac:dyDescent="0.25">
      <c r="A76" s="8"/>
      <c r="B76" s="9" t="s">
        <v>9</v>
      </c>
      <c r="C76" s="10">
        <v>992.71237893489149</v>
      </c>
      <c r="D76" s="11">
        <v>997.84663824897052</v>
      </c>
      <c r="E76" s="11">
        <v>990.45689463047074</v>
      </c>
      <c r="F76" s="11">
        <v>984.82498492413231</v>
      </c>
      <c r="G76" s="11">
        <v>1010.6539738906849</v>
      </c>
      <c r="H76" s="12"/>
      <c r="HS76" s="2"/>
      <c r="HW76" s="2"/>
    </row>
    <row r="77" spans="1:231" s="6" customFormat="1" ht="12.9" customHeight="1" x14ac:dyDescent="0.25">
      <c r="A77" s="8">
        <v>1999</v>
      </c>
      <c r="B77" s="9" t="s">
        <v>10</v>
      </c>
      <c r="C77" s="10">
        <v>885.04416690822654</v>
      </c>
      <c r="D77" s="11">
        <v>874.81675820663679</v>
      </c>
      <c r="E77" s="11">
        <v>890.52338457885025</v>
      </c>
      <c r="F77" s="11">
        <v>877.56612559928328</v>
      </c>
      <c r="G77" s="11">
        <v>896.98360627466593</v>
      </c>
      <c r="H77" s="12"/>
      <c r="HS77" s="2"/>
      <c r="HW77" s="2"/>
    </row>
    <row r="78" spans="1:231" s="6" customFormat="1" ht="12.9" customHeight="1" x14ac:dyDescent="0.25">
      <c r="A78" s="8"/>
      <c r="B78" s="9" t="s">
        <v>11</v>
      </c>
      <c r="C78" s="10">
        <v>1002.8654500154081</v>
      </c>
      <c r="D78" s="11">
        <v>993.35330300047247</v>
      </c>
      <c r="E78" s="11">
        <v>1006.4483412976205</v>
      </c>
      <c r="F78" s="11">
        <v>1060.4671171808138</v>
      </c>
      <c r="G78" s="11">
        <v>1020.4460263135417</v>
      </c>
      <c r="H78" s="12"/>
      <c r="HS78" s="2"/>
      <c r="HW78" s="2"/>
    </row>
    <row r="79" spans="1:231" s="6" customFormat="1" ht="12.9" customHeight="1" x14ac:dyDescent="0.25">
      <c r="A79" s="8"/>
      <c r="B79" s="9" t="s">
        <v>8</v>
      </c>
      <c r="C79" s="10">
        <v>847.47655996310868</v>
      </c>
      <c r="D79" s="11">
        <v>829.73316530353623</v>
      </c>
      <c r="E79" s="11">
        <v>855.5512322853956</v>
      </c>
      <c r="F79" s="11">
        <v>906.29932711557296</v>
      </c>
      <c r="G79" s="11">
        <v>855.4514211022879</v>
      </c>
      <c r="H79" s="12"/>
      <c r="HS79" s="2"/>
      <c r="HW79" s="2"/>
    </row>
    <row r="80" spans="1:231" s="6" customFormat="1" ht="12.9" customHeight="1" x14ac:dyDescent="0.25">
      <c r="A80" s="8"/>
      <c r="B80" s="9" t="s">
        <v>9</v>
      </c>
      <c r="C80" s="10">
        <v>987.92306620554245</v>
      </c>
      <c r="D80" s="11">
        <v>967.37683781998123</v>
      </c>
      <c r="E80" s="11">
        <v>996.41787630236502</v>
      </c>
      <c r="F80" s="11">
        <v>1092.0818918909445</v>
      </c>
      <c r="G80" s="11">
        <v>1000.038372694116</v>
      </c>
      <c r="H80" s="12"/>
      <c r="HS80" s="2"/>
      <c r="HW80" s="2"/>
    </row>
    <row r="81" spans="1:231" s="6" customFormat="1" ht="12.9" customHeight="1" x14ac:dyDescent="0.25">
      <c r="A81" s="8">
        <v>1998</v>
      </c>
      <c r="B81" s="9" t="s">
        <v>10</v>
      </c>
      <c r="C81" s="10">
        <v>860.83687420369085</v>
      </c>
      <c r="D81" s="11">
        <v>850.34700851335958</v>
      </c>
      <c r="E81" s="11">
        <v>864.0904669830901</v>
      </c>
      <c r="F81" s="11">
        <v>950.55319164427783</v>
      </c>
      <c r="G81" s="11">
        <v>876.0366615937852</v>
      </c>
      <c r="H81" s="12"/>
      <c r="HS81" s="2"/>
      <c r="HW81" s="2"/>
    </row>
    <row r="82" spans="1:231" s="6" customFormat="1" ht="12.9" customHeight="1" x14ac:dyDescent="0.25">
      <c r="A82" s="8"/>
      <c r="B82" s="9" t="s">
        <v>11</v>
      </c>
      <c r="C82" s="10">
        <v>989.3246842443491</v>
      </c>
      <c r="D82" s="11">
        <v>991.90532689714485</v>
      </c>
      <c r="E82" s="11">
        <v>984.9842649263627</v>
      </c>
      <c r="F82" s="11">
        <v>1091.1860529247394</v>
      </c>
      <c r="G82" s="11">
        <v>1011.0990481640597</v>
      </c>
      <c r="H82" s="12"/>
      <c r="HS82" s="2"/>
      <c r="HW82" s="2"/>
    </row>
    <row r="83" spans="1:231" s="6" customFormat="1" ht="12.9" customHeight="1" x14ac:dyDescent="0.25">
      <c r="A83" s="8"/>
      <c r="B83" s="9" t="s">
        <v>8</v>
      </c>
      <c r="C83" s="10">
        <v>836.90342527816983</v>
      </c>
      <c r="D83" s="11">
        <v>831.35867062204397</v>
      </c>
      <c r="E83" s="11">
        <v>837.30462826494943</v>
      </c>
      <c r="F83" s="11">
        <v>927.92643170657448</v>
      </c>
      <c r="G83" s="11">
        <v>849.75651373548033</v>
      </c>
      <c r="H83" s="12"/>
      <c r="HS83" s="2"/>
      <c r="HW83" s="2"/>
    </row>
    <row r="84" spans="1:231" s="6" customFormat="1" ht="12.9" customHeight="1" x14ac:dyDescent="0.25">
      <c r="A84" s="8"/>
      <c r="B84" s="9" t="s">
        <v>9</v>
      </c>
      <c r="C84" s="10">
        <v>969.65232405998722</v>
      </c>
      <c r="D84" s="11">
        <v>960.09804674896316</v>
      </c>
      <c r="E84" s="11">
        <v>972.74483938011178</v>
      </c>
      <c r="F84" s="11">
        <v>1060.8601912634342</v>
      </c>
      <c r="G84" s="11">
        <v>984.76147517652043</v>
      </c>
      <c r="H84" s="12"/>
      <c r="HS84" s="2"/>
      <c r="HW84" s="2"/>
    </row>
    <row r="85" spans="1:231" s="6" customFormat="1" ht="12.9" customHeight="1" x14ac:dyDescent="0.25">
      <c r="A85" s="8">
        <v>1997</v>
      </c>
      <c r="B85" s="9" t="s">
        <v>10</v>
      </c>
      <c r="C85" s="10">
        <v>859.57272379115886</v>
      </c>
      <c r="D85" s="11">
        <v>839.46995563009602</v>
      </c>
      <c r="E85" s="11">
        <v>868.72680797696955</v>
      </c>
      <c r="F85" s="11">
        <v>962.01509877840851</v>
      </c>
      <c r="G85" s="11">
        <v>873.40569713796174</v>
      </c>
      <c r="H85" s="12"/>
      <c r="HS85" s="2"/>
      <c r="HW85" s="2"/>
    </row>
    <row r="86" spans="1:231" s="6" customFormat="1" ht="12.9" customHeight="1" x14ac:dyDescent="0.25">
      <c r="A86" s="8"/>
      <c r="B86" s="9" t="s">
        <v>11</v>
      </c>
      <c r="C86" s="10">
        <v>987.88018118654782</v>
      </c>
      <c r="D86" s="11">
        <v>990.5523043267458</v>
      </c>
      <c r="E86" s="11">
        <v>983.16046970048285</v>
      </c>
      <c r="F86" s="11">
        <v>1109.8781734773484</v>
      </c>
      <c r="G86" s="11">
        <v>1005.1925235619259</v>
      </c>
      <c r="H86" s="12"/>
      <c r="HS86" s="2"/>
      <c r="HW86" s="2"/>
    </row>
    <row r="87" spans="1:231" s="6" customFormat="1" ht="12.9" customHeight="1" x14ac:dyDescent="0.25">
      <c r="A87" s="8"/>
      <c r="B87" s="9" t="s">
        <v>8</v>
      </c>
      <c r="C87" s="10">
        <v>845.89656146872437</v>
      </c>
      <c r="D87" s="11">
        <v>825.79171845406074</v>
      </c>
      <c r="E87" s="11">
        <v>854.918487651536</v>
      </c>
      <c r="F87" s="11">
        <v>972.57630850801763</v>
      </c>
      <c r="G87" s="11">
        <v>851.48062281854618</v>
      </c>
      <c r="H87" s="12"/>
      <c r="HS87" s="2"/>
      <c r="HW87" s="2"/>
    </row>
    <row r="88" spans="1:231" s="6" customFormat="1" ht="12.9" customHeight="1" x14ac:dyDescent="0.25">
      <c r="A88" s="8"/>
      <c r="B88" s="9" t="s">
        <v>9</v>
      </c>
      <c r="C88" s="10">
        <v>982.08709674578824</v>
      </c>
      <c r="D88" s="11">
        <v>973.82197609393586</v>
      </c>
      <c r="E88" s="11">
        <v>973.52536163959303</v>
      </c>
      <c r="F88" s="11">
        <v>1321.9211770887448</v>
      </c>
      <c r="G88" s="11">
        <v>1003.9439327704162</v>
      </c>
      <c r="H88" s="12"/>
      <c r="HS88" s="2"/>
      <c r="HW88" s="2"/>
    </row>
    <row r="89" spans="1:231" s="6" customFormat="1" ht="12.9" customHeight="1" x14ac:dyDescent="0.25">
      <c r="A89" s="8">
        <v>1996</v>
      </c>
      <c r="B89" s="9" t="s">
        <v>10</v>
      </c>
      <c r="C89" s="10">
        <v>879.6983315051383</v>
      </c>
      <c r="D89" s="11">
        <v>879.5984527068216</v>
      </c>
      <c r="E89" s="11">
        <v>868.65001864174235</v>
      </c>
      <c r="F89" s="11">
        <v>1158.6127662759741</v>
      </c>
      <c r="G89" s="11">
        <v>897.19004987892959</v>
      </c>
      <c r="H89" s="12"/>
      <c r="HS89" s="2"/>
      <c r="HW89" s="2"/>
    </row>
    <row r="90" spans="1:231" s="6" customFormat="1" ht="12.9" customHeight="1" x14ac:dyDescent="0.25">
      <c r="A90" s="8"/>
      <c r="B90" s="9" t="s">
        <v>11</v>
      </c>
      <c r="C90" s="10">
        <v>1017.1198348682832</v>
      </c>
      <c r="D90" s="11">
        <v>1049.648624848164</v>
      </c>
      <c r="E90" s="11">
        <v>982.3117782199937</v>
      </c>
      <c r="F90" s="11">
        <v>1458.4887758289581</v>
      </c>
      <c r="G90" s="11">
        <v>1028.337157684228</v>
      </c>
      <c r="H90" s="12"/>
      <c r="HS90" s="2"/>
      <c r="HW90" s="2"/>
    </row>
    <row r="91" spans="1:231" s="6" customFormat="1" ht="12.9" customHeight="1" x14ac:dyDescent="0.25">
      <c r="A91" s="8"/>
      <c r="B91" s="9" t="s">
        <v>8</v>
      </c>
      <c r="C91" s="10">
        <v>857.99538327601647</v>
      </c>
      <c r="D91" s="11">
        <v>874.74985965501185</v>
      </c>
      <c r="E91" s="11">
        <v>835.95973399984894</v>
      </c>
      <c r="F91" s="11">
        <v>1157.4139451277197</v>
      </c>
      <c r="G91" s="11">
        <v>858.67305161588229</v>
      </c>
      <c r="H91" s="12"/>
      <c r="HS91" s="2"/>
      <c r="HW91" s="2"/>
    </row>
    <row r="92" spans="1:231" s="6" customFormat="1" ht="12.9" customHeight="1" x14ac:dyDescent="0.25">
      <c r="A92" s="8"/>
      <c r="B92" s="9" t="s">
        <v>9</v>
      </c>
      <c r="C92" s="10">
        <v>1001.7357534700805</v>
      </c>
      <c r="D92" s="11">
        <v>1003.9787791638333</v>
      </c>
      <c r="E92" s="11">
        <v>986.73754587525343</v>
      </c>
      <c r="F92" s="11">
        <v>1354.3429286995981</v>
      </c>
      <c r="G92" s="11">
        <v>1010.6332309921514</v>
      </c>
      <c r="H92" s="12"/>
      <c r="HS92" s="2"/>
      <c r="HW92" s="2"/>
    </row>
    <row r="93" spans="1:231" s="6" customFormat="1" ht="12.9" customHeight="1" x14ac:dyDescent="0.25">
      <c r="A93" s="8">
        <v>1995</v>
      </c>
      <c r="B93" s="9" t="s">
        <v>10</v>
      </c>
      <c r="C93" s="10">
        <v>887.09154720363131</v>
      </c>
      <c r="D93" s="11">
        <v>896.92637696891916</v>
      </c>
      <c r="E93" s="11">
        <v>871.17859847571333</v>
      </c>
      <c r="F93" s="11">
        <v>1132.6782857020282</v>
      </c>
      <c r="G93" s="11">
        <v>886.51084355281898</v>
      </c>
      <c r="H93" s="12"/>
      <c r="HS93" s="2"/>
      <c r="HW93" s="2"/>
    </row>
    <row r="94" spans="1:231" ht="12.9" customHeight="1" x14ac:dyDescent="0.25">
      <c r="A94" s="8"/>
      <c r="B94" s="9" t="s">
        <v>11</v>
      </c>
      <c r="C94" s="10">
        <v>1016.7012748236643</v>
      </c>
      <c r="D94" s="11">
        <v>1054.0166930394616</v>
      </c>
      <c r="E94" s="11">
        <v>982.01967923687107</v>
      </c>
      <c r="F94" s="11">
        <v>1336.9838229012723</v>
      </c>
      <c r="G94" s="11">
        <v>1017.7441243002717</v>
      </c>
    </row>
    <row r="95" spans="1:231" ht="12.9" customHeight="1" x14ac:dyDescent="0.25">
      <c r="A95" s="8">
        <v>1994</v>
      </c>
      <c r="B95" s="9" t="s">
        <v>8</v>
      </c>
      <c r="C95" s="10">
        <v>846.63509372120598</v>
      </c>
      <c r="D95" s="11">
        <v>861.26064040278061</v>
      </c>
      <c r="E95" s="11">
        <v>826.5936246753231</v>
      </c>
      <c r="F95" s="11">
        <v>1107.7122843100826</v>
      </c>
      <c r="G95" s="11">
        <v>849.12683568037573</v>
      </c>
    </row>
    <row r="96" spans="1:231" ht="12.9" customHeight="1" x14ac:dyDescent="0.25">
      <c r="A96" s="8"/>
      <c r="B96" s="9"/>
      <c r="C96" s="11"/>
      <c r="D96" s="11"/>
      <c r="E96" s="11"/>
      <c r="F96" s="11"/>
      <c r="G96" s="11"/>
    </row>
    <row r="97" spans="1:7" ht="12.9" customHeight="1" x14ac:dyDescent="0.25">
      <c r="A97" s="1" t="s">
        <v>15</v>
      </c>
      <c r="B97" s="12"/>
      <c r="C97" s="13"/>
      <c r="D97" s="12"/>
      <c r="E97" s="12"/>
      <c r="F97" s="12"/>
      <c r="G97" s="12"/>
    </row>
    <row r="98" spans="1:7" ht="12.9" customHeight="1" x14ac:dyDescent="0.25">
      <c r="A98" s="15" t="s">
        <v>13</v>
      </c>
      <c r="B98" s="12"/>
      <c r="C98" s="13"/>
      <c r="D98" s="12"/>
      <c r="E98" s="12"/>
      <c r="F98" s="12"/>
      <c r="G98" s="12"/>
    </row>
    <row r="99" spans="1:7" ht="12.9" customHeight="1" x14ac:dyDescent="0.25">
      <c r="B99" s="12"/>
      <c r="C99" s="13"/>
      <c r="D99" s="12"/>
      <c r="E99" s="12"/>
      <c r="F99" s="12"/>
      <c r="G99" s="12"/>
    </row>
    <row r="100" spans="1:7" ht="12.9" customHeight="1" x14ac:dyDescent="0.25">
      <c r="B100" s="12"/>
      <c r="C100" s="13"/>
      <c r="D100" s="12"/>
      <c r="E100" s="12"/>
      <c r="F100" s="12"/>
      <c r="G100" s="12"/>
    </row>
    <row r="101" spans="1:7" ht="12.9" customHeight="1" x14ac:dyDescent="0.25">
      <c r="B101" s="12"/>
      <c r="C101" s="13"/>
      <c r="D101" s="12"/>
      <c r="E101" s="12"/>
      <c r="F101" s="12"/>
      <c r="G101" s="12"/>
    </row>
    <row r="102" spans="1:7" ht="12.9" customHeight="1" x14ac:dyDescent="0.25">
      <c r="B102" s="12"/>
      <c r="C102" s="13"/>
      <c r="D102" s="12"/>
      <c r="E102" s="12"/>
      <c r="F102" s="12"/>
      <c r="G102" s="12"/>
    </row>
    <row r="103" spans="1:7" ht="12.9" customHeight="1" x14ac:dyDescent="0.25">
      <c r="B103" s="12"/>
      <c r="C103" s="13"/>
      <c r="D103" s="12"/>
      <c r="E103" s="12"/>
      <c r="F103" s="12"/>
      <c r="G103" s="12"/>
    </row>
    <row r="104" spans="1:7" ht="12.9" customHeight="1" x14ac:dyDescent="0.25">
      <c r="B104" s="12"/>
      <c r="C104" s="13"/>
      <c r="D104" s="12"/>
      <c r="E104" s="12"/>
      <c r="F104" s="12"/>
      <c r="G104" s="12"/>
    </row>
    <row r="105" spans="1:7" ht="12.9" customHeight="1" x14ac:dyDescent="0.25">
      <c r="B105" s="12"/>
      <c r="C105" s="13"/>
      <c r="D105" s="12"/>
      <c r="E105" s="12"/>
      <c r="F105" s="12"/>
      <c r="G105" s="12"/>
    </row>
    <row r="106" spans="1:7" ht="12.9" customHeight="1" x14ac:dyDescent="0.25">
      <c r="B106" s="12"/>
      <c r="C106" s="13"/>
      <c r="D106" s="12"/>
      <c r="E106" s="12"/>
      <c r="F106" s="12"/>
      <c r="G106" s="12"/>
    </row>
    <row r="107" spans="1:7" ht="12.9" customHeight="1" x14ac:dyDescent="0.25">
      <c r="B107" s="12"/>
      <c r="C107" s="13"/>
      <c r="D107" s="12"/>
      <c r="E107" s="12"/>
      <c r="F107" s="12"/>
      <c r="G107" s="12"/>
    </row>
    <row r="108" spans="1:7" ht="12.9" customHeight="1" x14ac:dyDescent="0.25">
      <c r="B108" s="12"/>
      <c r="C108" s="13"/>
      <c r="D108" s="12"/>
      <c r="E108" s="12"/>
      <c r="F108" s="12"/>
      <c r="G108" s="12"/>
    </row>
    <row r="109" spans="1:7" ht="12.9" customHeight="1" x14ac:dyDescent="0.25">
      <c r="B109" s="12"/>
      <c r="C109" s="13"/>
      <c r="D109" s="12"/>
      <c r="E109" s="12"/>
      <c r="F109" s="12"/>
      <c r="G109" s="12"/>
    </row>
    <row r="110" spans="1:7" ht="12.9" customHeight="1" x14ac:dyDescent="0.25">
      <c r="B110" s="12"/>
      <c r="C110" s="13"/>
      <c r="D110" s="12"/>
      <c r="E110" s="12"/>
      <c r="F110" s="12"/>
      <c r="G110" s="12"/>
    </row>
    <row r="111" spans="1:7" ht="12.9" customHeight="1" x14ac:dyDescent="0.25">
      <c r="B111" s="12"/>
      <c r="C111" s="13"/>
      <c r="D111" s="12"/>
      <c r="E111" s="12"/>
      <c r="F111" s="12"/>
      <c r="G111" s="12"/>
    </row>
    <row r="112" spans="1:7" ht="12.9" customHeight="1" x14ac:dyDescent="0.25">
      <c r="B112" s="12"/>
      <c r="C112" s="13"/>
      <c r="D112" s="12"/>
      <c r="E112" s="12"/>
      <c r="F112" s="12"/>
      <c r="G112" s="12"/>
    </row>
    <row r="113" spans="2:7" ht="12.9" customHeight="1" x14ac:dyDescent="0.25">
      <c r="B113" s="12"/>
      <c r="C113" s="13"/>
      <c r="D113" s="12"/>
      <c r="E113" s="12"/>
      <c r="F113" s="12"/>
      <c r="G113" s="12"/>
    </row>
    <row r="114" spans="2:7" ht="12.9" customHeight="1" x14ac:dyDescent="0.25">
      <c r="B114" s="12"/>
      <c r="C114" s="13"/>
      <c r="D114" s="12"/>
      <c r="E114" s="12"/>
      <c r="F114" s="12"/>
      <c r="G114" s="12"/>
    </row>
    <row r="115" spans="2:7" ht="12.9" customHeight="1" x14ac:dyDescent="0.25">
      <c r="B115" s="12"/>
      <c r="C115" s="13"/>
      <c r="D115" s="12"/>
      <c r="E115" s="12"/>
      <c r="F115" s="12"/>
      <c r="G115" s="12"/>
    </row>
    <row r="116" spans="2:7" ht="12.9" customHeight="1" x14ac:dyDescent="0.25">
      <c r="B116" s="12"/>
      <c r="C116" s="13"/>
      <c r="D116" s="12"/>
      <c r="E116" s="12"/>
      <c r="F116" s="12"/>
      <c r="G116" s="12"/>
    </row>
    <row r="117" spans="2:7" ht="12.9" customHeight="1" x14ac:dyDescent="0.25">
      <c r="B117" s="12"/>
      <c r="C117" s="13"/>
      <c r="D117" s="12"/>
      <c r="E117" s="12"/>
      <c r="F117" s="12"/>
      <c r="G117" s="12"/>
    </row>
    <row r="118" spans="2:7" ht="12.9" customHeight="1" x14ac:dyDescent="0.25">
      <c r="B118" s="12"/>
      <c r="C118" s="13"/>
      <c r="D118" s="12"/>
      <c r="E118" s="12"/>
      <c r="F118" s="12"/>
      <c r="G118" s="12"/>
    </row>
    <row r="119" spans="2:7" ht="12.9" customHeight="1" x14ac:dyDescent="0.25">
      <c r="B119" s="12"/>
      <c r="C119" s="13"/>
      <c r="D119" s="12"/>
      <c r="E119" s="12"/>
      <c r="F119" s="12"/>
      <c r="G119" s="12"/>
    </row>
    <row r="120" spans="2:7" ht="12.9" customHeight="1" x14ac:dyDescent="0.25">
      <c r="B120" s="12"/>
      <c r="C120" s="13"/>
      <c r="D120" s="12"/>
      <c r="E120" s="12"/>
      <c r="F120" s="12"/>
      <c r="G120" s="12"/>
    </row>
    <row r="121" spans="2:7" ht="12.9" customHeight="1" x14ac:dyDescent="0.25">
      <c r="B121" s="12"/>
      <c r="C121" s="13"/>
      <c r="D121" s="12"/>
      <c r="E121" s="12"/>
      <c r="F121" s="12"/>
      <c r="G121" s="12"/>
    </row>
    <row r="122" spans="2:7" ht="12.9" customHeight="1" x14ac:dyDescent="0.25">
      <c r="B122" s="12"/>
      <c r="C122" s="13"/>
      <c r="D122" s="12"/>
      <c r="E122" s="12"/>
      <c r="F122" s="12"/>
      <c r="G122" s="12"/>
    </row>
    <row r="123" spans="2:7" ht="12.9" customHeight="1" x14ac:dyDescent="0.25">
      <c r="B123" s="12"/>
      <c r="C123" s="13"/>
      <c r="D123" s="12"/>
      <c r="E123" s="12"/>
      <c r="F123" s="12"/>
      <c r="G123" s="12"/>
    </row>
    <row r="124" spans="2:7" ht="12.9" customHeight="1" x14ac:dyDescent="0.25">
      <c r="B124" s="12"/>
      <c r="C124" s="13"/>
      <c r="D124" s="12"/>
      <c r="E124" s="12"/>
      <c r="F124" s="12"/>
      <c r="G124" s="12"/>
    </row>
    <row r="125" spans="2:7" ht="12.9" customHeight="1" x14ac:dyDescent="0.25">
      <c r="B125" s="12"/>
      <c r="C125" s="13"/>
      <c r="D125" s="12"/>
      <c r="E125" s="12"/>
      <c r="F125" s="12"/>
      <c r="G125" s="12"/>
    </row>
    <row r="126" spans="2:7" ht="12.9" customHeight="1" x14ac:dyDescent="0.25">
      <c r="B126" s="12"/>
      <c r="C126" s="13"/>
      <c r="D126" s="12"/>
      <c r="E126" s="12"/>
      <c r="F126" s="12"/>
      <c r="G126" s="12"/>
    </row>
    <row r="127" spans="2:7" ht="12.9" customHeight="1" x14ac:dyDescent="0.25">
      <c r="B127" s="12"/>
      <c r="C127" s="13"/>
      <c r="D127" s="12"/>
      <c r="E127" s="12"/>
      <c r="F127" s="12"/>
      <c r="G127" s="12"/>
    </row>
    <row r="128" spans="2:7" ht="12.9" customHeight="1" x14ac:dyDescent="0.25">
      <c r="B128" s="12"/>
      <c r="C128" s="13"/>
      <c r="D128" s="12"/>
      <c r="E128" s="12"/>
      <c r="F128" s="12"/>
      <c r="G128" s="12"/>
    </row>
  </sheetData>
  <sheetProtection selectLockedCells="1" selectUnlockedCells="1"/>
  <mergeCells count="2">
    <mergeCell ref="A4:B4"/>
    <mergeCell ref="A48:B4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2.2.2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2014-11-20T23:11:27Z</dcterms:created>
  <dcterms:modified xsi:type="dcterms:W3CDTF">2017-05-01T16:00:19Z</dcterms:modified>
</cp:coreProperties>
</file>