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143" documentId="13_ncr:1_{9FE6395A-ACAF-4F0D-A90C-CD0CA90D52D8}" xr6:coauthVersionLast="47" xr6:coauthVersionMax="47" xr10:uidLastSave="{3F41C350-A79E-45AC-BF8C-D54ED333A7BB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6" i="1" l="1"/>
  <c r="CD195" i="1"/>
  <c r="CD194" i="1"/>
  <c r="CD193" i="1"/>
  <c r="CD192" i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<sst xmlns="http://schemas.openxmlformats.org/spreadsheetml/2006/main" count="22" uniqueCount="14">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</sst>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  <numFmt numFmtId="209" formatCode="0.0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209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72"/>
  <sheetViews>
    <sheetView tabSelected="1" workbookViewId="0">
      <selection activeCell="G13" sqref="G13"/>
    </sheetView>
  </sheetViews>
  <sheetFormatPr defaultColWidth="11.42578125" defaultRowHeight="12.75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>
      <c r="A6" s="22">
        <v>45839</v>
      </c>
      <c r="B6" s="45">
        <v>1.9E-2</v>
      </c>
      <c r="C6" s="66">
        <v>0.03</v>
      </c>
      <c r="D6" s="66">
        <v>1.6E-2</v>
      </c>
      <c r="E6" s="45">
        <v>0.36599999999999999</v>
      </c>
      <c r="F6" s="45">
        <v>0.21</v>
      </c>
      <c r="G6" s="45">
        <v>0.31</v>
      </c>
      <c r="CC6" s="15"/>
      <c r="CG6" s="15"/>
    </row>
    <row r="7" spans="1:85">
      <c r="A7" s="22">
        <v>45809</v>
      </c>
      <c r="B7" s="55">
        <v>1.6E-2</v>
      </c>
      <c r="C7" s="66">
        <v>0.02</v>
      </c>
      <c r="D7" s="45">
        <v>1.2999999999999999E-2</v>
      </c>
      <c r="E7" s="45">
        <v>0.39400000000000002</v>
      </c>
      <c r="F7" s="45">
        <v>0.21</v>
      </c>
      <c r="G7" s="45">
        <v>0.31</v>
      </c>
      <c r="CC7" s="15"/>
      <c r="CG7" s="15"/>
    </row>
    <row r="8" spans="1:85">
      <c r="A8" s="22">
        <v>45778</v>
      </c>
      <c r="B8" s="45">
        <v>1.4999999999999999E-2</v>
      </c>
      <c r="C8" s="66">
        <v>0</v>
      </c>
      <c r="D8" s="66">
        <v>3.1E-2</v>
      </c>
      <c r="E8" s="45">
        <v>0.435</v>
      </c>
      <c r="F8" s="45">
        <v>0.22</v>
      </c>
      <c r="G8" s="45">
        <v>0.34</v>
      </c>
      <c r="CC8" s="15"/>
      <c r="CG8" s="15"/>
    </row>
    <row r="9" spans="1:85">
      <c r="A9" s="22">
        <v>45748</v>
      </c>
      <c r="B9" s="45">
        <v>2.8000000000000001E-2</v>
      </c>
      <c r="C9" s="66">
        <v>0.03</v>
      </c>
      <c r="D9" s="66">
        <v>5.0000000000000001E-3</v>
      </c>
      <c r="E9" s="45">
        <v>0.47299999999999998</v>
      </c>
      <c r="F9" s="45">
        <v>0.27</v>
      </c>
      <c r="G9" s="45">
        <v>0.43</v>
      </c>
      <c r="CC9" s="15"/>
      <c r="CG9" s="15"/>
    </row>
    <row r="10" spans="1:85">
      <c r="A10" s="22">
        <v>45717</v>
      </c>
      <c r="B10" s="45">
        <v>3.6999999999999998E-2</v>
      </c>
      <c r="C10" s="66">
        <v>1.4999999999999999E-2</v>
      </c>
      <c r="D10" s="67">
        <v>3.0000000000000001E-3</v>
      </c>
      <c r="E10" s="45">
        <v>0.55900000000000005</v>
      </c>
      <c r="F10" s="45">
        <v>0.28000000000000003</v>
      </c>
      <c r="G10" s="45">
        <v>0.49</v>
      </c>
      <c r="CC10" s="15"/>
      <c r="CG10" s="15"/>
    </row>
    <row r="11" spans="1:85">
      <c r="A11" s="22">
        <v>45689</v>
      </c>
      <c r="B11" s="45">
        <v>2.4E-2</v>
      </c>
      <c r="C11" s="66">
        <v>0.02</v>
      </c>
      <c r="D11" s="67">
        <v>2.3E-2</v>
      </c>
      <c r="E11" s="45">
        <v>0.66900000000000004</v>
      </c>
      <c r="F11" s="45">
        <v>0.33</v>
      </c>
      <c r="G11" s="45">
        <v>0.61</v>
      </c>
      <c r="CC11" s="15"/>
      <c r="CG11" s="15"/>
    </row>
    <row r="12" spans="1:85">
      <c r="A12" s="22">
        <v>45658</v>
      </c>
      <c r="B12" s="45">
        <v>2.1999999999999999E-2</v>
      </c>
      <c r="C12" s="66">
        <v>0.02</v>
      </c>
      <c r="D12" s="67">
        <v>0.01</v>
      </c>
      <c r="E12" s="45">
        <v>0.84499999999999997</v>
      </c>
      <c r="F12" s="45">
        <v>0.44</v>
      </c>
      <c r="G12" s="45">
        <v>0.67</v>
      </c>
      <c r="CC12" s="15"/>
      <c r="CG12" s="15"/>
    </row>
    <row r="13" spans="1:85">
      <c r="A13" s="22">
        <v>45627</v>
      </c>
      <c r="B13" s="45">
        <v>2.7E-2</v>
      </c>
      <c r="C13" s="45">
        <v>0.01</v>
      </c>
      <c r="D13" s="67">
        <v>8.5000000000000006E-2</v>
      </c>
      <c r="E13" s="45">
        <v>1.1779999999999999</v>
      </c>
      <c r="F13" s="45">
        <v>0.67</v>
      </c>
      <c r="G13" s="50">
        <v>0.91</v>
      </c>
      <c r="CC13" s="15"/>
      <c r="CG13" s="15"/>
    </row>
    <row r="14" spans="1:85">
      <c r="A14" s="22">
        <v>45597</v>
      </c>
      <c r="B14" s="45">
        <v>2.4E-2</v>
      </c>
      <c r="C14" s="45">
        <v>1.3876168220342322E-2</v>
      </c>
      <c r="D14" s="67">
        <v>9.3065859959420294E-3</v>
      </c>
      <c r="E14" s="45">
        <v>1.66</v>
      </c>
      <c r="F14" s="45">
        <v>1.55</v>
      </c>
      <c r="G14" s="50">
        <v>1.303143476585459</v>
      </c>
      <c r="CC14" s="15"/>
      <c r="CG14" s="15"/>
    </row>
    <row r="15" spans="1:85">
      <c r="A15" s="22">
        <v>45566</v>
      </c>
      <c r="B15" s="45">
        <v>2.7E-2</v>
      </c>
      <c r="C15" s="45">
        <v>0.01</v>
      </c>
      <c r="D15" s="66">
        <v>0.01</v>
      </c>
      <c r="E15" s="45">
        <v>1.93</v>
      </c>
      <c r="F15" s="45">
        <v>1.8</v>
      </c>
      <c r="G15" s="45">
        <v>1.54</v>
      </c>
      <c r="CC15" s="15"/>
      <c r="CG15" s="15"/>
    </row>
    <row r="16" spans="1:85">
      <c r="A16" s="22">
        <v>45536</v>
      </c>
      <c r="B16" s="45">
        <v>3.5000000000000003E-2</v>
      </c>
      <c r="C16" s="45">
        <v>1.9759260000000001E-2</v>
      </c>
      <c r="D16" s="55">
        <v>4.9000000000000002E-2</v>
      </c>
      <c r="E16" s="45">
        <v>2.09</v>
      </c>
      <c r="F16" s="45">
        <v>1.972912333</v>
      </c>
      <c r="G16" s="45">
        <v>1.6964129160000001</v>
      </c>
      <c r="CC16" s="15"/>
      <c r="CG16" s="15"/>
    </row>
    <row r="17" spans="1:85">
      <c r="A17" s="65" t="s">
        <v>9</v>
      </c>
      <c r="B17" s="45">
        <v>4.2000000000000003E-2</v>
      </c>
      <c r="C17" s="45">
        <v>2.07E-2</v>
      </c>
      <c r="D17" s="23">
        <v>1.6E-2</v>
      </c>
      <c r="E17" s="23">
        <v>2.367</v>
      </c>
      <c r="F17" s="45">
        <v>2.1839</v>
      </c>
      <c r="G17" s="50">
        <v>1.9488616999999999</v>
      </c>
      <c r="CC17" s="15"/>
      <c r="CG17" s="15"/>
    </row>
    <row r="18" spans="1:85">
      <c r="A18" s="22">
        <v>45474</v>
      </c>
      <c r="B18" s="45">
        <v>0.04</v>
      </c>
      <c r="C18" s="45">
        <v>3.0826585916146999E-2</v>
      </c>
      <c r="D18" s="46">
        <v>1.77513800104026E-2</v>
      </c>
      <c r="E18" s="23">
        <v>2.6339999999999999</v>
      </c>
      <c r="F18" s="45">
        <v>2.7029603941387301</v>
      </c>
      <c r="G18" s="50">
        <v>2.341981139294361</v>
      </c>
      <c r="CC18" s="15"/>
      <c r="CG18" s="15"/>
    </row>
    <row r="19" spans="1:85">
      <c r="A19" s="22">
        <v>45444</v>
      </c>
      <c r="B19" s="45">
        <v>4.5999999999999999E-2</v>
      </c>
      <c r="C19" s="45">
        <v>0.03</v>
      </c>
      <c r="D19" s="23">
        <v>3.2789525094280202E-2</v>
      </c>
      <c r="E19" s="47">
        <v>2.7690000000000001</v>
      </c>
      <c r="F19" s="45">
        <v>2.84</v>
      </c>
      <c r="G19" s="50">
        <v>2.5588824606565632</v>
      </c>
      <c r="CC19" s="15"/>
      <c r="CG19" s="15"/>
    </row>
    <row r="20" spans="1:85">
      <c r="A20" s="22">
        <v>45413</v>
      </c>
      <c r="B20" s="45">
        <v>4.2000000000000003E-2</v>
      </c>
      <c r="C20" s="63">
        <v>3.4799999999999998E-2</v>
      </c>
      <c r="D20" s="64">
        <v>0.109</v>
      </c>
      <c r="E20" s="47">
        <v>2.8340000000000001</v>
      </c>
      <c r="F20" s="63">
        <v>3.03</v>
      </c>
      <c r="G20" s="64">
        <v>2.644261656257568</v>
      </c>
      <c r="CC20" s="15"/>
      <c r="CG20" s="15"/>
    </row>
    <row r="21" spans="1:85">
      <c r="A21" s="22">
        <v>45383</v>
      </c>
      <c r="B21" s="45">
        <v>8.7999999999999995E-2</v>
      </c>
      <c r="C21" s="63">
        <v>3.448783840138625E-2</v>
      </c>
      <c r="D21" s="45">
        <v>4.8000000000000001E-2</v>
      </c>
      <c r="E21" s="47">
        <v>2.9350000000000001</v>
      </c>
      <c r="F21" s="45">
        <v>3.17</v>
      </c>
      <c r="G21" s="45">
        <v>2.5423428673051229</v>
      </c>
      <c r="CC21" s="15"/>
      <c r="CG21" s="15"/>
    </row>
    <row r="22" spans="1:85">
      <c r="A22" s="22">
        <v>45352</v>
      </c>
      <c r="B22" s="45">
        <v>0.11</v>
      </c>
      <c r="C22" s="45">
        <v>0.05</v>
      </c>
      <c r="D22" s="45">
        <v>8.1000000000000003E-2</v>
      </c>
      <c r="E22" s="47">
        <v>2.923</v>
      </c>
      <c r="F22" s="45">
        <v>3.31</v>
      </c>
      <c r="G22" s="45">
        <v>2.657</v>
      </c>
      <c r="CC22" s="15"/>
      <c r="CG22" s="15"/>
    </row>
    <row r="23" spans="1:85">
      <c r="A23" s="22">
        <v>45323</v>
      </c>
      <c r="B23" s="59">
        <v>0.13200000000000001</v>
      </c>
      <c r="C23" s="59">
        <v>0.1</v>
      </c>
      <c r="D23" s="60">
        <v>6.5000000000000002E-2</v>
      </c>
      <c r="E23" s="47">
        <v>2.7989999999999999</v>
      </c>
      <c r="F23" s="61">
        <v>3.29</v>
      </c>
      <c r="G23" s="62">
        <v>2.5379999999999998</v>
      </c>
      <c r="CC23" s="15"/>
      <c r="CG23" s="15"/>
    </row>
    <row r="24" spans="1:85">
      <c r="A24" s="22">
        <v>45292</v>
      </c>
      <c r="B24" s="45">
        <v>0.20599999999999999</v>
      </c>
      <c r="C24" s="45">
        <v>0.18</v>
      </c>
      <c r="D24" s="55">
        <v>0.156</v>
      </c>
      <c r="E24" s="47">
        <v>2.609</v>
      </c>
      <c r="F24" s="53">
        <v>3.17</v>
      </c>
      <c r="G24" s="57">
        <v>2.524</v>
      </c>
      <c r="CC24" s="15"/>
      <c r="CG24" s="15"/>
    </row>
    <row r="25" spans="1:85">
      <c r="A25" s="22">
        <v>45261</v>
      </c>
      <c r="B25" s="45">
        <v>0.255</v>
      </c>
      <c r="C25" s="45">
        <v>0.54</v>
      </c>
      <c r="D25" s="55">
        <v>0.30599999999999999</v>
      </c>
      <c r="E25" s="47">
        <v>2.077</v>
      </c>
      <c r="F25" s="53">
        <v>2.76</v>
      </c>
      <c r="G25" s="57">
        <v>2.2519999999999998</v>
      </c>
      <c r="CC25" s="15"/>
      <c r="CG25" s="15"/>
    </row>
    <row r="26" spans="1:85">
      <c r="A26" s="22">
        <v>45231</v>
      </c>
      <c r="B26" s="49">
        <v>0.128</v>
      </c>
      <c r="C26" s="17">
        <v>0.12</v>
      </c>
      <c r="D26" s="56">
        <v>0.115</v>
      </c>
      <c r="E26" s="47">
        <v>1.5880000000000001</v>
      </c>
      <c r="F26" s="53">
        <v>1.59</v>
      </c>
      <c r="G26" s="58">
        <v>1.5960000000000001</v>
      </c>
      <c r="CC26" s="15"/>
      <c r="CG26" s="15"/>
    </row>
    <row r="27" spans="1:85">
      <c r="A27" s="22">
        <v>45200</v>
      </c>
      <c r="B27" s="49">
        <v>8.3000000000000004E-2</v>
      </c>
      <c r="C27" s="17">
        <v>7.5595103041568246E-2</v>
      </c>
      <c r="D27" s="51">
        <v>7.099343844965178E-2</v>
      </c>
      <c r="E27" s="47">
        <v>1.4269999999999998</v>
      </c>
      <c r="F27" s="54">
        <v>1.4811062777659889</v>
      </c>
      <c r="G27" s="50">
        <v>1.484</v>
      </c>
      <c r="CC27" s="15"/>
      <c r="CG27" s="15"/>
    </row>
    <row r="28" spans="1:85">
      <c r="A28" s="22">
        <v>45170</v>
      </c>
      <c r="B28" s="49">
        <v>0.127</v>
      </c>
      <c r="C28" s="17">
        <v>9.2126216646607251E-2</v>
      </c>
      <c r="D28" s="51">
        <v>0.13614023853357882</v>
      </c>
      <c r="E28" s="47">
        <v>1.383</v>
      </c>
      <c r="F28" s="50">
        <v>1.4168861113649527</v>
      </c>
      <c r="G28" s="50">
        <v>1.488</v>
      </c>
      <c r="CC28" s="15"/>
      <c r="CG28" s="15"/>
    </row>
    <row r="29" spans="1:85">
      <c r="A29" s="22">
        <v>45139</v>
      </c>
      <c r="B29" s="49">
        <v>0.124</v>
      </c>
      <c r="C29" s="17">
        <v>0.18711171086633427</v>
      </c>
      <c r="D29" s="51">
        <v>0.14714659565676502</v>
      </c>
      <c r="E29" s="47">
        <v>1.244</v>
      </c>
      <c r="F29" s="50">
        <v>1.3343305840123421</v>
      </c>
      <c r="G29" s="50">
        <v>1.3296969696969705</v>
      </c>
      <c r="CC29" s="15"/>
      <c r="CG29" s="15"/>
    </row>
    <row r="30" spans="1:85">
      <c r="A30" s="22">
        <v>45108</v>
      </c>
      <c r="B30" s="49">
        <v>6.3E-2</v>
      </c>
      <c r="C30" s="17">
        <v>7.0171254165105834E-2</v>
      </c>
      <c r="D30" s="51">
        <v>8.3818768079403375E-2</v>
      </c>
      <c r="E30" s="47">
        <v>1.1340000000000001</v>
      </c>
      <c r="F30" s="50">
        <v>1.1271732513545594</v>
      </c>
      <c r="G30" s="50">
        <v>1.1826690538861357</v>
      </c>
      <c r="CC30" s="15"/>
      <c r="CG30" s="15"/>
    </row>
    <row r="31" spans="1:85">
      <c r="A31" s="22">
        <v>45078</v>
      </c>
      <c r="B31" s="49">
        <v>0.06</v>
      </c>
      <c r="C31" s="17">
        <v>7.4890749154024938E-2</v>
      </c>
      <c r="D31" s="51">
        <v>5.8280410185116871E-2</v>
      </c>
      <c r="E31" s="47">
        <v>1.1559999999999999</v>
      </c>
      <c r="F31" s="50">
        <v>1.1284288707817254</v>
      </c>
      <c r="G31" s="50">
        <v>1.1533076653832701</v>
      </c>
      <c r="CC31" s="15"/>
      <c r="CG31" s="15"/>
    </row>
    <row r="32" spans="1:85">
      <c r="A32" s="22">
        <v>45047</v>
      </c>
      <c r="B32" s="49">
        <v>7.8E-2</v>
      </c>
      <c r="C32" s="17">
        <v>7.0826432648809279E-2</v>
      </c>
      <c r="D32" s="51">
        <v>7.7810528864891149E-2</v>
      </c>
      <c r="E32" s="47">
        <v>1.1420000000000001</v>
      </c>
      <c r="F32" s="50">
        <v>1.0756490268943115</v>
      </c>
      <c r="G32" s="50">
        <v>1.1687922094731968</v>
      </c>
      <c r="CC32" s="15"/>
      <c r="CG32" s="15"/>
    </row>
    <row r="33" spans="1:85">
      <c r="A33" s="22">
        <v>45017</v>
      </c>
      <c r="B33" s="47">
        <v>8.4000000000000005E-2</v>
      </c>
      <c r="C33" s="47">
        <v>6.9332881874223151E-2</v>
      </c>
      <c r="D33" s="50">
        <v>8.0845755884097148E-2</v>
      </c>
      <c r="E33" s="23">
        <v>1.0880000000000001</v>
      </c>
      <c r="F33" s="50">
        <v>1.0385715220301792</v>
      </c>
      <c r="G33" s="50">
        <v>1.1457812347763965</v>
      </c>
      <c r="CC33" s="15"/>
      <c r="CG33" s="15"/>
    </row>
    <row r="34" spans="1:85">
      <c r="A34" s="22">
        <v>44986</v>
      </c>
      <c r="B34" s="47">
        <v>7.6999999999999999E-2</v>
      </c>
      <c r="C34" s="47">
        <v>5.0587701615505631E-2</v>
      </c>
      <c r="D34" s="50">
        <v>4.7047891473399384E-2</v>
      </c>
      <c r="E34" s="23">
        <v>1.0429999999999999</v>
      </c>
      <c r="F34" s="50">
        <v>1.0189084039040459</v>
      </c>
      <c r="G34" s="50">
        <v>1.0312097625001044</v>
      </c>
      <c r="CC34" s="15"/>
      <c r="CG34" s="15"/>
    </row>
    <row r="35" spans="1:85">
      <c r="A35" s="22">
        <v>44958</v>
      </c>
      <c r="B35" s="47">
        <v>6.6000000000000003E-2</v>
      </c>
      <c r="C35" s="47">
        <v>7.0278578106798273E-2</v>
      </c>
      <c r="D35" s="50">
        <v>6.029566670298947E-2</v>
      </c>
      <c r="E35" s="23">
        <v>1.0249999999999999</v>
      </c>
      <c r="F35" s="50">
        <v>1.0433241052680251</v>
      </c>
      <c r="G35" s="50">
        <v>1.036131552331462</v>
      </c>
      <c r="I35" s="48"/>
      <c r="CC35" s="15"/>
      <c r="CG35" s="15"/>
    </row>
    <row r="36" spans="1:85">
      <c r="A36" s="22">
        <v>44927</v>
      </c>
      <c r="B36" s="23">
        <v>0.06</v>
      </c>
      <c r="C36" s="23">
        <v>6.4817079959690549E-2</v>
      </c>
      <c r="D36" s="51">
        <v>6.6808747668983592E-2</v>
      </c>
      <c r="E36" s="23">
        <v>0.98799999999999999</v>
      </c>
      <c r="F36" s="50">
        <v>0.99960360660085512</v>
      </c>
      <c r="G36" s="45">
        <v>0.99350126263769134</v>
      </c>
      <c r="CC36" s="15"/>
      <c r="CG36" s="15"/>
    </row>
    <row r="37" spans="1:85">
      <c r="A37" s="22">
        <v>44896</v>
      </c>
      <c r="B37" s="23">
        <v>5.0999999999999997E-2</v>
      </c>
      <c r="C37" s="23">
        <v>6.1372875944335048E-2</v>
      </c>
      <c r="D37" s="46">
        <v>4.2999999999999997E-2</v>
      </c>
      <c r="E37" s="23">
        <v>0.94799999999999995</v>
      </c>
      <c r="F37" s="45">
        <v>0.99</v>
      </c>
      <c r="G37" s="44">
        <v>0.97599999999999998</v>
      </c>
      <c r="CC37" s="15"/>
      <c r="CG37" s="15"/>
    </row>
    <row r="38" spans="1:85">
      <c r="A38" s="22">
        <v>44866</v>
      </c>
      <c r="B38" s="23">
        <v>4.9000000000000002E-2</v>
      </c>
      <c r="C38" s="23">
        <v>6.2943986932128437E-2</v>
      </c>
      <c r="D38" s="46">
        <v>6.7000000000000004E-2</v>
      </c>
      <c r="E38" s="23">
        <v>0.92400000000000004</v>
      </c>
      <c r="F38" s="23">
        <v>0.877</v>
      </c>
      <c r="G38" s="44">
        <v>0.86299999999999999</v>
      </c>
      <c r="CC38" s="15"/>
      <c r="CG38" s="15"/>
    </row>
    <row r="39" spans="1:85">
      <c r="A39" s="22">
        <v>44835</v>
      </c>
      <c r="B39" s="23">
        <v>6.3E-2</v>
      </c>
      <c r="C39" s="23">
        <v>4.7754741217299612E-2</v>
      </c>
      <c r="D39" s="46">
        <v>7.2999999999999995E-2</v>
      </c>
      <c r="E39" s="23">
        <v>0.88</v>
      </c>
      <c r="F39" s="23">
        <v>0.81799999999999995</v>
      </c>
      <c r="G39" s="44">
        <v>0.77600000000000002</v>
      </c>
      <c r="CC39" s="15"/>
      <c r="CG39" s="15"/>
    </row>
    <row r="40" spans="1:85">
      <c r="A40" s="22">
        <v>44805</v>
      </c>
      <c r="B40" s="23">
        <v>6.2E-2</v>
      </c>
      <c r="C40" s="23">
        <v>5.4821581013630327E-2</v>
      </c>
      <c r="D40" s="46">
        <v>7.3999999999999996E-2</v>
      </c>
      <c r="E40" s="23">
        <v>0.83</v>
      </c>
      <c r="F40" s="23">
        <v>0.78400000000000003</v>
      </c>
      <c r="G40" s="44">
        <v>0.73099999999999998</v>
      </c>
      <c r="CC40" s="15"/>
      <c r="CG40" s="15"/>
    </row>
    <row r="41" spans="1:85">
      <c r="A41" s="22">
        <v>44774</v>
      </c>
      <c r="B41" s="23">
        <v>7.0000000000000007E-2</v>
      </c>
      <c r="C41" s="23">
        <v>8.176292382041761E-2</v>
      </c>
      <c r="D41" s="46">
        <v>7.4999999999999997E-2</v>
      </c>
      <c r="E41" s="23">
        <v>0.78500000000000003</v>
      </c>
      <c r="F41" s="23">
        <v>0.73899999999999999</v>
      </c>
      <c r="G41" s="44">
        <v>0.66700000000000004</v>
      </c>
      <c r="CC41" s="15"/>
      <c r="CG41" s="15"/>
    </row>
    <row r="42" spans="1:85">
      <c r="A42" s="22">
        <v>44743</v>
      </c>
      <c r="B42" s="23">
        <v>7.3999999999999996E-2</v>
      </c>
      <c r="C42" s="23">
        <v>7.0802950627191663E-2</v>
      </c>
      <c r="D42" s="46">
        <v>6.9000000000000006E-2</v>
      </c>
      <c r="E42" s="23">
        <v>0.71</v>
      </c>
      <c r="F42" s="23">
        <v>0.64800000000000002</v>
      </c>
      <c r="G42" s="44">
        <v>0.58399999999999996</v>
      </c>
      <c r="CC42" s="15"/>
      <c r="CG42" s="15"/>
    </row>
    <row r="43" spans="1:85">
      <c r="A43" s="22">
        <v>44713</v>
      </c>
      <c r="B43" s="23">
        <v>5.2999999999999999E-2</v>
      </c>
      <c r="C43" s="23">
        <v>4.823608067288454E-2</v>
      </c>
      <c r="D43" s="46">
        <v>6.6000000000000003E-2</v>
      </c>
      <c r="E43" s="23">
        <v>0.64</v>
      </c>
      <c r="F43" s="23">
        <v>0.57299999999999995</v>
      </c>
      <c r="G43" s="44">
        <v>0.55700000000000005</v>
      </c>
      <c r="CC43" s="15"/>
      <c r="CG43" s="15"/>
    </row>
    <row r="44" spans="1:85">
      <c r="A44" s="22">
        <v>44682</v>
      </c>
      <c r="B44" s="23">
        <v>5.0999999999999997E-2</v>
      </c>
      <c r="C44" s="23">
        <v>5.1698163972006883E-2</v>
      </c>
      <c r="D44" s="46">
        <v>6.6000000000000003E-2</v>
      </c>
      <c r="E44" s="23">
        <v>0.60699999999999998</v>
      </c>
      <c r="F44" s="23">
        <v>0.54800000000000004</v>
      </c>
      <c r="G44" s="44">
        <v>0.497</v>
      </c>
      <c r="CC44" s="15"/>
      <c r="CG44" s="15"/>
    </row>
    <row r="45" spans="1:85">
      <c r="A45" s="22">
        <v>44652</v>
      </c>
      <c r="B45" s="23">
        <v>0.06</v>
      </c>
      <c r="C45" s="23">
        <v>5.9018591428572575E-2</v>
      </c>
      <c r="D45" s="46">
        <v>2.5000000000000001E-2</v>
      </c>
      <c r="E45" s="23">
        <v>0.57999999999999996</v>
      </c>
      <c r="F45" s="23">
        <v>0.51900000000000002</v>
      </c>
      <c r="G45" s="44">
        <v>0.441</v>
      </c>
      <c r="CC45" s="15"/>
      <c r="CG45" s="15"/>
    </row>
    <row r="46" spans="1:85">
      <c r="A46" s="22">
        <v>44621</v>
      </c>
      <c r="B46" s="23">
        <v>6.7000000000000004E-2</v>
      </c>
      <c r="C46" s="23">
        <v>6.3293000939492527E-2</v>
      </c>
      <c r="D46" s="24">
        <v>4.3999999999999997E-2</v>
      </c>
      <c r="E46" s="23">
        <v>0.55100000000000005</v>
      </c>
      <c r="F46" s="23">
        <v>0.503</v>
      </c>
      <c r="G46" s="44">
        <v>0.502</v>
      </c>
      <c r="CC46" s="15"/>
      <c r="CG46" s="15"/>
    </row>
    <row r="47" spans="1:85">
      <c r="A47" s="22">
        <v>44593</v>
      </c>
      <c r="B47" s="23">
        <v>4.7E-2</v>
      </c>
      <c r="C47" s="23">
        <v>4.7378093045726155E-2</v>
      </c>
      <c r="D47" s="46">
        <v>3.7999999999999999E-2</v>
      </c>
      <c r="E47" s="23">
        <v>0.52300000000000002</v>
      </c>
      <c r="F47" s="23">
        <v>0.46800000000000003</v>
      </c>
      <c r="G47" s="44">
        <v>0.47199999999999998</v>
      </c>
      <c r="CC47" s="15"/>
      <c r="CG47" s="15"/>
    </row>
    <row r="48" spans="1:85">
      <c r="A48" s="22">
        <v>44562</v>
      </c>
      <c r="B48" s="23">
        <v>3.9E-2</v>
      </c>
      <c r="C48" s="23">
        <v>3.6999999999999998E-2</v>
      </c>
      <c r="D48" s="46">
        <v>3.2000000000000001E-2</v>
      </c>
      <c r="E48" s="23">
        <v>0.50700000000000001</v>
      </c>
      <c r="F48" s="23">
        <v>0.48699999999999999</v>
      </c>
      <c r="G48" s="44">
        <v>0.49199999999999999</v>
      </c>
      <c r="CC48" s="15"/>
      <c r="CG48" s="15"/>
    </row>
    <row r="49" spans="1:85">
      <c r="A49" s="22">
        <v>44531</v>
      </c>
      <c r="B49" s="23">
        <v>3.7999999999999999E-2</v>
      </c>
      <c r="C49" s="23">
        <v>2.3E-2</v>
      </c>
      <c r="D49" s="24">
        <v>1.6E-2</v>
      </c>
      <c r="E49" s="23">
        <v>0.50900000000000001</v>
      </c>
      <c r="F49" s="23">
        <v>0.51300000000000001</v>
      </c>
      <c r="G49" s="44">
        <v>0.48499999999999999</v>
      </c>
      <c r="CC49" s="15"/>
      <c r="CG49" s="15"/>
    </row>
    <row r="50" spans="1:85">
      <c r="A50" s="22">
        <v>44501</v>
      </c>
      <c r="B50" s="23">
        <v>2.5000000000000001E-2</v>
      </c>
      <c r="C50" s="23">
        <v>2.9000000000000001E-2</v>
      </c>
      <c r="D50" s="24">
        <v>2.1000000000000001E-2</v>
      </c>
      <c r="E50" s="23">
        <v>0.51200000000000001</v>
      </c>
      <c r="F50" s="23">
        <v>0.54500000000000004</v>
      </c>
      <c r="G50" s="44">
        <v>0.51100000000000001</v>
      </c>
      <c r="CC50" s="15"/>
      <c r="CG50" s="15"/>
    </row>
    <row r="51" spans="1:85">
      <c r="A51" s="22">
        <v>44470</v>
      </c>
      <c r="B51" s="23">
        <v>3.5000000000000003E-2</v>
      </c>
      <c r="C51" s="23">
        <v>2.8472334176125269E-2</v>
      </c>
      <c r="D51" s="24">
        <v>3.9E-2</v>
      </c>
      <c r="E51" s="23">
        <v>0.52100000000000002</v>
      </c>
      <c r="F51" s="23">
        <v>0.56355924764960563</v>
      </c>
      <c r="G51" s="23">
        <v>0.67400000000000004</v>
      </c>
      <c r="CC51" s="15"/>
      <c r="CG51" s="15"/>
    </row>
    <row r="52" spans="1:85">
      <c r="A52" s="22">
        <v>44440</v>
      </c>
      <c r="B52" s="23">
        <v>3.5000000000000003E-2</v>
      </c>
      <c r="C52" s="23">
        <v>2.7950054239588296E-2</v>
      </c>
      <c r="D52" s="24">
        <v>0.03</v>
      </c>
      <c r="E52" s="23">
        <v>0.52500000000000002</v>
      </c>
      <c r="F52" s="23">
        <v>0.59119515826465663</v>
      </c>
      <c r="G52" s="23">
        <v>0.66200000000000003</v>
      </c>
      <c r="CC52" s="15"/>
      <c r="CG52" s="15"/>
    </row>
    <row r="53" spans="1:85">
      <c r="A53" s="22">
        <v>44409</v>
      </c>
      <c r="B53" s="23">
        <v>2.4684866674014705E-2</v>
      </c>
      <c r="C53" s="23">
        <v>2.5118045702192004E-2</v>
      </c>
      <c r="D53" s="24">
        <v>0.02</v>
      </c>
      <c r="E53" s="23">
        <v>0.51400000000000001</v>
      </c>
      <c r="F53" s="23">
        <v>0.60510574062773292</v>
      </c>
      <c r="G53" s="23">
        <v>0.66151709772608958</v>
      </c>
      <c r="CC53" s="15"/>
      <c r="CG53" s="15"/>
    </row>
    <row r="54" spans="1:85">
      <c r="A54" s="22">
        <v>44378</v>
      </c>
      <c r="B54" s="23">
        <v>2.9970333220362466E-2</v>
      </c>
      <c r="C54" s="23">
        <v>2.2363752217500199E-2</v>
      </c>
      <c r="D54" s="24">
        <v>5.3999999999999999E-2</v>
      </c>
      <c r="E54" s="23">
        <v>0.51800000000000002</v>
      </c>
      <c r="F54" s="23">
        <v>0.63004165103081422</v>
      </c>
      <c r="G54" s="23">
        <v>0.66006457294152243</v>
      </c>
      <c r="CC54" s="15"/>
      <c r="CG54" s="15"/>
    </row>
    <row r="55" spans="1:85">
      <c r="A55" s="22">
        <v>44348</v>
      </c>
      <c r="B55" s="23">
        <v>3.1745479758920503E-2</v>
      </c>
      <c r="C55" s="23">
        <v>3.1303779650744268E-2</v>
      </c>
      <c r="D55" s="24">
        <v>2.0425658376005899E-2</v>
      </c>
      <c r="E55" s="23">
        <v>0.502</v>
      </c>
      <c r="F55" s="23">
        <v>0.65069607083691494</v>
      </c>
      <c r="G55" s="23">
        <v>0.61610862643204078</v>
      </c>
      <c r="CC55" s="15"/>
      <c r="CG55" s="15"/>
    </row>
    <row r="56" spans="1:85">
      <c r="A56" s="22">
        <v>44317</v>
      </c>
      <c r="B56" s="23">
        <v>3.3229780736395487E-2</v>
      </c>
      <c r="C56" s="23">
        <v>3.2224824232401916E-2</v>
      </c>
      <c r="D56" s="24">
        <v>2.6613369179430801E-2</v>
      </c>
      <c r="E56" s="23">
        <v>0.48799999999999999</v>
      </c>
      <c r="F56" s="23">
        <v>0.65916329635837645</v>
      </c>
      <c r="G56" s="23">
        <v>0.60111811979329555</v>
      </c>
      <c r="CC56" s="15"/>
      <c r="CG56" s="15"/>
    </row>
    <row r="57" spans="1:85">
      <c r="A57" s="22">
        <v>44287</v>
      </c>
      <c r="B57" s="23">
        <v>4.0802935399596674E-2</v>
      </c>
      <c r="C57" s="23">
        <v>4.7659751536371475E-2</v>
      </c>
      <c r="D57" s="24">
        <v>6.9000000000000006E-2</v>
      </c>
      <c r="E57" s="23">
        <v>0.46299999999999997</v>
      </c>
      <c r="F57" s="23">
        <v>0.61324314516405987</v>
      </c>
      <c r="G57" s="23">
        <v>0.54971156487501216</v>
      </c>
      <c r="CC57" s="15"/>
      <c r="CG57" s="15"/>
    </row>
    <row r="58" spans="1:85">
      <c r="A58" s="22">
        <v>44256</v>
      </c>
      <c r="B58" s="23">
        <v>4.8108074962817993E-2</v>
      </c>
      <c r="C58" s="23">
        <v>3.8909323630989423E-2</v>
      </c>
      <c r="D58" s="24">
        <v>2.4E-2</v>
      </c>
      <c r="E58" s="23">
        <v>0.42599999999999999</v>
      </c>
      <c r="F58" s="23">
        <v>0.51990767773586932</v>
      </c>
      <c r="G58" s="23">
        <v>0.43894580603120681</v>
      </c>
      <c r="CC58" s="15"/>
      <c r="CG58" s="15"/>
    </row>
    <row r="59" spans="1:85">
      <c r="A59" s="22">
        <v>44228</v>
      </c>
      <c r="B59" s="23">
        <v>3.57463168148211E-2</v>
      </c>
      <c r="C59" s="23">
        <v>6.0878744080073099E-2</v>
      </c>
      <c r="D59" s="24">
        <v>5.1937167112769522E-2</v>
      </c>
      <c r="E59" s="23">
        <v>0.40700000000000003</v>
      </c>
      <c r="F59" s="23">
        <v>0.47700459158132857</v>
      </c>
      <c r="G59" s="23">
        <v>0.40836018682790853</v>
      </c>
      <c r="CC59" s="15"/>
      <c r="CG59" s="15"/>
    </row>
    <row r="60" spans="1:85">
      <c r="A60" s="22">
        <v>44197</v>
      </c>
      <c r="B60" s="23">
        <v>4.0490294198287202E-2</v>
      </c>
      <c r="C60" s="23">
        <v>5.5574037386724173E-2</v>
      </c>
      <c r="D60" s="24">
        <v>2.9189159107351426E-2</v>
      </c>
      <c r="E60" s="23">
        <v>0.38500000000000001</v>
      </c>
      <c r="F60" s="23">
        <v>0.40779673843635478</v>
      </c>
      <c r="G60" s="23">
        <v>0.38465311975245786</v>
      </c>
      <c r="CC60" s="15"/>
      <c r="CG60" s="15"/>
    </row>
    <row r="61" spans="1:85">
      <c r="A61" s="22">
        <v>44166</v>
      </c>
      <c r="B61" s="23">
        <v>4.0055673383535328E-2</v>
      </c>
      <c r="C61" s="23">
        <v>4.4019570153935428E-2</v>
      </c>
      <c r="D61" s="24">
        <v>3.3369276112429125E-2</v>
      </c>
      <c r="E61" s="23">
        <v>0.36099999999999999</v>
      </c>
      <c r="F61" s="23">
        <v>0.35376031584727508</v>
      </c>
      <c r="G61" s="23">
        <v>0.42269159879215046</v>
      </c>
      <c r="CC61" s="15"/>
      <c r="CG61" s="15"/>
    </row>
    <row r="62" spans="1:85">
      <c r="A62" s="22">
        <v>44136</v>
      </c>
      <c r="B62" s="23">
        <v>3.1597049410966527E-2</v>
      </c>
      <c r="C62" s="23">
        <v>4.1713982174967246E-2</v>
      </c>
      <c r="D62" s="24">
        <v>0.13385172143974966</v>
      </c>
      <c r="E62" s="23">
        <v>0.35799999999999998</v>
      </c>
      <c r="F62" s="23">
        <v>0.34447382873123233</v>
      </c>
      <c r="G62" s="23">
        <v>0.41691579211403007</v>
      </c>
      <c r="CC62" s="15"/>
      <c r="CG62" s="15"/>
    </row>
    <row r="63" spans="1:85">
      <c r="A63" s="22">
        <v>44105</v>
      </c>
      <c r="B63" s="23">
        <v>3.7609698439821981E-2</v>
      </c>
      <c r="C63" s="23">
        <v>4.6650583283135649E-2</v>
      </c>
      <c r="D63" s="24">
        <v>3.4503693210563569E-2</v>
      </c>
      <c r="E63" s="23">
        <v>0.37200000000000005</v>
      </c>
      <c r="F63" s="23">
        <v>0.36018938856290927</v>
      </c>
      <c r="G63" s="23">
        <v>0.32827922849305624</v>
      </c>
      <c r="CA63" s="15"/>
      <c r="CC63" s="2"/>
      <c r="CE63" s="15"/>
      <c r="CG63" s="2"/>
    </row>
    <row r="64" spans="1:85">
      <c r="A64" s="22">
        <v>44075</v>
      </c>
      <c r="B64" s="23">
        <v>2.8355216469789557E-2</v>
      </c>
      <c r="C64" s="23">
        <v>3.6936622493241922E-2</v>
      </c>
      <c r="D64" s="24">
        <v>2.8772112382934312E-2</v>
      </c>
      <c r="E64" s="23">
        <v>0.36599999999999999</v>
      </c>
      <c r="F64" s="23">
        <v>0.34649817826122686</v>
      </c>
      <c r="G64" s="23">
        <v>0.34039091628064644</v>
      </c>
      <c r="CA64" s="15"/>
      <c r="CC64" s="2"/>
      <c r="CE64" s="15"/>
      <c r="CG64" s="2"/>
    </row>
    <row r="65" spans="1:85">
      <c r="A65" s="22">
        <v>44044</v>
      </c>
      <c r="B65" s="23">
        <v>2.7001103590661213E-2</v>
      </c>
      <c r="C65" s="23">
        <v>4.1043633090730447E-2</v>
      </c>
      <c r="D65" s="24">
        <v>2.6106454540601121E-2</v>
      </c>
      <c r="E65" s="23">
        <v>0.40700000000000003</v>
      </c>
      <c r="F65" s="23">
        <v>0.35264867234999331</v>
      </c>
      <c r="G65" s="23">
        <v>0.3338576848339041</v>
      </c>
      <c r="CA65" s="15"/>
      <c r="CC65" s="2"/>
      <c r="CE65" s="15"/>
      <c r="CG65" s="2"/>
    </row>
    <row r="66" spans="1:85">
      <c r="A66" s="22">
        <v>44013</v>
      </c>
      <c r="B66" s="23">
        <v>1.9341946456512993E-2</v>
      </c>
      <c r="C66" s="23">
        <v>3.5318224957191724E-2</v>
      </c>
      <c r="D66" s="24">
        <v>2.219271278627688E-2</v>
      </c>
      <c r="E66" s="23">
        <v>0.42399999999999999</v>
      </c>
      <c r="F66" s="23">
        <v>0.44501792839994092</v>
      </c>
      <c r="G66" s="23">
        <v>0.39672400079538694</v>
      </c>
      <c r="CA66" s="15"/>
      <c r="CC66" s="2"/>
      <c r="CE66" s="15"/>
      <c r="CG66" s="2"/>
    </row>
    <row r="67" spans="1:85">
      <c r="A67" s="22">
        <v>43983</v>
      </c>
      <c r="B67" s="23">
        <v>2.2435391591276943E-2</v>
      </c>
      <c r="C67" s="23">
        <v>3.6593839909391024E-2</v>
      </c>
      <c r="D67" s="24">
        <v>1.0960516394799447E-2</v>
      </c>
      <c r="E67" s="23">
        <v>0.42799999999999999</v>
      </c>
      <c r="F67" s="23">
        <v>0.39680007271533313</v>
      </c>
      <c r="G67" s="23">
        <v>0.40524744136188451</v>
      </c>
      <c r="CA67" s="15"/>
      <c r="CC67" s="2"/>
      <c r="CE67" s="15"/>
      <c r="CG67" s="2"/>
    </row>
    <row r="68" spans="1:85">
      <c r="A68" s="22">
        <v>43952</v>
      </c>
      <c r="B68" s="23">
        <v>1.5427362512386189E-2</v>
      </c>
      <c r="C68" s="23">
        <v>3.6562559068400446E-3</v>
      </c>
      <c r="D68" s="24">
        <v>-4.175441809358138E-3</v>
      </c>
      <c r="E68" s="23">
        <v>0.434</v>
      </c>
      <c r="F68" s="23">
        <v>0.36976527328376174</v>
      </c>
      <c r="G68" s="23">
        <v>0.4082341655648023</v>
      </c>
      <c r="CA68" s="15"/>
      <c r="CC68" s="2"/>
      <c r="CE68" s="15"/>
      <c r="CG68" s="2"/>
    </row>
    <row r="69" spans="1:85">
      <c r="A69" s="22">
        <v>43922</v>
      </c>
      <c r="B69" s="23">
        <v>1.4965725908725691E-2</v>
      </c>
      <c r="C69" s="23">
        <v>-1.2953438055334665E-2</v>
      </c>
      <c r="D69" s="24">
        <v>-1.1602649965608447E-2</v>
      </c>
      <c r="E69" s="23">
        <v>0.45600000000000002</v>
      </c>
      <c r="F69" s="23">
        <v>0.43229344032714123</v>
      </c>
      <c r="G69" s="23">
        <v>0.46401951847284018</v>
      </c>
      <c r="CC69" s="15"/>
      <c r="CG69" s="15"/>
    </row>
    <row r="70" spans="1:85">
      <c r="A70" s="22">
        <v>43891</v>
      </c>
      <c r="B70" s="23">
        <v>3.3434686436722538E-2</v>
      </c>
      <c r="C70" s="23">
        <v>9.5835843960292433E-3</v>
      </c>
      <c r="D70" s="24">
        <v>1.4482783591018844E-4</v>
      </c>
      <c r="E70" s="23">
        <v>0.48399999999999999</v>
      </c>
      <c r="F70" s="23">
        <v>0.51758525972779101</v>
      </c>
      <c r="G70" s="23">
        <v>0.57373593505198683</v>
      </c>
      <c r="CC70" s="15"/>
      <c r="CG70" s="15"/>
    </row>
    <row r="71" spans="1:85">
      <c r="A71" s="22">
        <v>43862</v>
      </c>
      <c r="B71" s="23">
        <v>2.0136293736429556E-2</v>
      </c>
      <c r="C71" s="23">
        <v>1.1169257228504925E-2</v>
      </c>
      <c r="D71" s="24">
        <v>4.2206750816022209E-2</v>
      </c>
      <c r="E71" s="23">
        <v>0.503</v>
      </c>
      <c r="F71" s="23">
        <v>0.56490425776120001</v>
      </c>
      <c r="G71" s="23">
        <v>0.62838276045044483</v>
      </c>
      <c r="CC71" s="15"/>
      <c r="CG71" s="15"/>
    </row>
    <row r="72" spans="1:85">
      <c r="A72" s="22">
        <v>43831</v>
      </c>
      <c r="B72" s="23">
        <v>2.2528949260559816E-2</v>
      </c>
      <c r="C72" s="23">
        <v>1.5057219013040468E-2</v>
      </c>
      <c r="D72" s="24">
        <v>5.9320848240161483E-2</v>
      </c>
      <c r="E72" s="23">
        <v>0.52900000000000003</v>
      </c>
      <c r="F72" s="23">
        <v>0.59967860518762928</v>
      </c>
      <c r="G72" s="23">
        <v>0.5821194029850747</v>
      </c>
      <c r="CC72" s="15"/>
      <c r="CG72" s="15"/>
    </row>
    <row r="73" spans="1:85">
      <c r="A73" s="22">
        <v>43800</v>
      </c>
      <c r="B73" s="23">
        <v>3.7437073551383371E-2</v>
      </c>
      <c r="C73" s="23">
        <v>3.6857833933988005E-2</v>
      </c>
      <c r="D73" s="24">
        <v>2.935851540962009E-2</v>
      </c>
      <c r="E73" s="23">
        <v>0.53799999999999992</v>
      </c>
      <c r="F73" s="23">
        <v>0.5849231302629998</v>
      </c>
      <c r="G73" s="23">
        <v>0.51056699474669398</v>
      </c>
      <c r="CC73" s="15"/>
      <c r="CG73" s="15"/>
    </row>
    <row r="74" spans="1:85">
      <c r="A74" s="22">
        <v>43770</v>
      </c>
      <c r="B74" s="23">
        <v>4.2545373094803107E-2</v>
      </c>
      <c r="C74" s="23">
        <v>5.3890580978541269E-2</v>
      </c>
      <c r="D74" s="24">
        <v>4.9828290027862598E-2</v>
      </c>
      <c r="E74" s="23">
        <v>0.52100000000000002</v>
      </c>
      <c r="F74" s="23">
        <v>0.54811814080378962</v>
      </c>
      <c r="G74" s="23">
        <v>0.51585841259940768</v>
      </c>
      <c r="CC74" s="15"/>
      <c r="CG74" s="15"/>
    </row>
    <row r="75" spans="1:85">
      <c r="A75" s="22">
        <v>43739</v>
      </c>
      <c r="B75" s="23">
        <v>3.2934820909841234E-2</v>
      </c>
      <c r="C75" s="23">
        <v>3.6115349463051061E-2</v>
      </c>
      <c r="D75" s="24">
        <v>4.6186871539938945E-2</v>
      </c>
      <c r="E75" s="23">
        <v>0.505</v>
      </c>
      <c r="F75" s="23">
        <v>0.47052982149194511</v>
      </c>
      <c r="G75" s="23">
        <v>0.49501114017243042</v>
      </c>
      <c r="CC75" s="15"/>
      <c r="CG75" s="15"/>
    </row>
    <row r="76" spans="1:85">
      <c r="A76" s="22">
        <v>43709</v>
      </c>
      <c r="B76" s="23">
        <v>5.8856622721223051E-2</v>
      </c>
      <c r="C76" s="23">
        <v>4.1673110570267013E-2</v>
      </c>
      <c r="D76" s="24">
        <v>2.3757749606736267E-2</v>
      </c>
      <c r="E76" s="23">
        <v>0.53500000000000003</v>
      </c>
      <c r="F76" s="23">
        <v>0.46219562141330806</v>
      </c>
      <c r="G76" s="23">
        <v>0.46089855742250685</v>
      </c>
      <c r="CC76" s="15"/>
      <c r="CG76" s="15"/>
    </row>
    <row r="77" spans="1:85">
      <c r="A77" s="22">
        <v>43678</v>
      </c>
      <c r="B77" s="23">
        <v>3.9539857870486861E-2</v>
      </c>
      <c r="C77" s="23">
        <v>0.11213410016453684</v>
      </c>
      <c r="D77" s="24">
        <v>7.4468085106383031E-2</v>
      </c>
      <c r="E77" s="23">
        <v>0.54500000000000004</v>
      </c>
      <c r="F77" s="23">
        <v>0.62888728180346454</v>
      </c>
      <c r="G77" s="23">
        <v>0.53388687814917368</v>
      </c>
      <c r="CC77" s="15"/>
      <c r="CG77" s="15"/>
    </row>
    <row r="78" spans="1:85">
      <c r="A78" s="22">
        <v>43647</v>
      </c>
      <c r="B78" s="23">
        <v>2.1978655386921009E-2</v>
      </c>
      <c r="C78" s="23">
        <v>7.7137001684701723E-4</v>
      </c>
      <c r="D78" s="24">
        <v>2.6824226027921672E-2</v>
      </c>
      <c r="E78" s="23">
        <v>0.54400000000000004</v>
      </c>
      <c r="F78" s="23">
        <v>0.53633319871034058</v>
      </c>
      <c r="G78" s="23">
        <v>0.48080532960359257</v>
      </c>
      <c r="CC78" s="15"/>
      <c r="CG78" s="15"/>
    </row>
    <row r="79" spans="1:85">
      <c r="A79" s="22">
        <v>43617</v>
      </c>
      <c r="B79" s="23">
        <v>2.7180054023995259E-2</v>
      </c>
      <c r="C79" s="23">
        <v>1.6530763524039038E-2</v>
      </c>
      <c r="D79" s="24">
        <v>1.6279974076474524E-2</v>
      </c>
      <c r="E79" s="23">
        <v>0.55799999999999994</v>
      </c>
      <c r="F79" s="23">
        <v>0.60778245565061084</v>
      </c>
      <c r="G79" s="23">
        <v>0.46701362887524356</v>
      </c>
      <c r="CC79" s="15"/>
      <c r="CG79" s="15"/>
    </row>
    <row r="80" spans="1:85">
      <c r="A80" s="22">
        <v>43586</v>
      </c>
      <c r="B80" s="23">
        <v>3.0590696999836187E-2</v>
      </c>
      <c r="C80" s="23">
        <v>4.9471978678835793E-2</v>
      </c>
      <c r="D80" s="24">
        <v>3.4154580306158033E-2</v>
      </c>
      <c r="E80" s="23">
        <v>0.57299999999999995</v>
      </c>
      <c r="F80" s="23">
        <v>0.68495405179168678</v>
      </c>
      <c r="G80" s="23">
        <v>0.48016850174726922</v>
      </c>
      <c r="CC80" s="15"/>
      <c r="CG80" s="15"/>
    </row>
    <row r="81" spans="1:85">
      <c r="A81" s="22">
        <v>43556</v>
      </c>
      <c r="B81" s="23">
        <v>3.444697949233122E-2</v>
      </c>
      <c r="C81" s="23">
        <v>4.5824319861498264E-2</v>
      </c>
      <c r="D81" s="24">
        <v>6.2555191568152591E-2</v>
      </c>
      <c r="E81" s="23">
        <v>0.55799999999999994</v>
      </c>
      <c r="F81" s="23">
        <v>0.72608056004453969</v>
      </c>
      <c r="G81" s="23">
        <v>0.47165792648781246</v>
      </c>
      <c r="CC81" s="15"/>
      <c r="CG81" s="15"/>
    </row>
    <row r="82" spans="1:85">
      <c r="A82" s="22">
        <v>43525</v>
      </c>
      <c r="B82" s="23">
        <v>4.6795401882895993E-2</v>
      </c>
      <c r="C82" s="23">
        <v>4.1062859341785218E-2</v>
      </c>
      <c r="D82" s="24">
        <v>3.4874122988031386E-2</v>
      </c>
      <c r="E82" s="23">
        <v>0.54700000000000004</v>
      </c>
      <c r="F82" s="23">
        <v>0.68004441642892344</v>
      </c>
      <c r="G82" s="23">
        <v>0.46409408251095874</v>
      </c>
      <c r="CC82" s="15"/>
      <c r="CG82" s="15"/>
    </row>
    <row r="83" spans="1:85">
      <c r="A83" s="22">
        <v>43497</v>
      </c>
      <c r="B83" s="23">
        <v>3.7656221899571962E-2</v>
      </c>
      <c r="C83" s="23">
        <v>3.3638843392257423E-2</v>
      </c>
      <c r="D83" s="24">
        <v>1.2686188471985993E-2</v>
      </c>
      <c r="E83" s="23">
        <v>0.51300000000000001</v>
      </c>
      <c r="F83" s="23">
        <v>0.64501385403371958</v>
      </c>
      <c r="G83" s="23">
        <v>0.43729398343423997</v>
      </c>
      <c r="CC83" s="15"/>
      <c r="CG83" s="15"/>
    </row>
    <row r="84" spans="1:85">
      <c r="A84" s="22">
        <v>43466</v>
      </c>
      <c r="B84" s="23">
        <v>2.9062409093474573E-2</v>
      </c>
      <c r="C84" s="23">
        <v>5.6943061794001437E-3</v>
      </c>
      <c r="D84" s="24">
        <v>1.1442545739991594E-2</v>
      </c>
      <c r="E84" s="23">
        <v>0.49299999999999999</v>
      </c>
      <c r="F84" s="23">
        <v>0.6686255241687753</v>
      </c>
      <c r="G84" s="23">
        <v>0.45340563991323246</v>
      </c>
      <c r="CC84" s="15"/>
      <c r="CG84" s="15"/>
    </row>
    <row r="85" spans="1:85">
      <c r="A85" s="22">
        <v>43435</v>
      </c>
      <c r="B85" s="23">
        <v>2.569823445714392E-2</v>
      </c>
      <c r="C85" s="23">
        <v>1.277998377206413E-2</v>
      </c>
      <c r="D85" s="24">
        <v>3.2964291283330782E-2</v>
      </c>
      <c r="E85" s="23">
        <v>0.47600000000000003</v>
      </c>
      <c r="F85" s="23">
        <v>0.73498523921064685</v>
      </c>
      <c r="G85" s="23">
        <v>0.45297420600105287</v>
      </c>
      <c r="CC85" s="15"/>
      <c r="CG85" s="15"/>
    </row>
    <row r="86" spans="1:85">
      <c r="A86" s="22">
        <v>43405</v>
      </c>
      <c r="B86" s="23">
        <v>3.1533649961842602E-2</v>
      </c>
      <c r="C86" s="23">
        <v>1.0718736967743059E-3</v>
      </c>
      <c r="D86" s="24">
        <v>3.5390228938616097E-2</v>
      </c>
      <c r="E86" s="23">
        <v>0.48499999999999999</v>
      </c>
      <c r="F86" s="23">
        <v>0.74122017371355575</v>
      </c>
      <c r="G86" s="23">
        <v>0.42695029148680508</v>
      </c>
      <c r="CC86" s="15"/>
      <c r="CG86" s="15"/>
    </row>
    <row r="87" spans="1:85">
      <c r="A87" s="22">
        <v>43374</v>
      </c>
      <c r="B87" s="23">
        <v>5.3916071516107333E-2</v>
      </c>
      <c r="C87" s="23">
        <v>3.0243185226211056E-2</v>
      </c>
      <c r="D87" s="24">
        <v>2.2315386392895986E-2</v>
      </c>
      <c r="E87" s="23">
        <v>0.45899999999999996</v>
      </c>
      <c r="F87" s="23">
        <v>0.76621693686521386</v>
      </c>
      <c r="G87" s="23">
        <v>0.38427498659038051</v>
      </c>
      <c r="CC87" s="15"/>
      <c r="CG87" s="15"/>
    </row>
    <row r="88" spans="1:85">
      <c r="A88" s="22">
        <v>43344</v>
      </c>
      <c r="B88" s="23">
        <v>6.5342861600713009E-2</v>
      </c>
      <c r="C88" s="23">
        <v>0.16042481372261563</v>
      </c>
      <c r="D88" s="24">
        <v>7.4905968348591534E-2</v>
      </c>
      <c r="E88" s="23">
        <v>0.40500000000000003</v>
      </c>
      <c r="F88" s="23">
        <v>0.73954469813668111</v>
      </c>
      <c r="G88" s="23">
        <v>0.36430372905782682</v>
      </c>
      <c r="CC88" s="15"/>
      <c r="CG88" s="15"/>
    </row>
    <row r="89" spans="1:85">
      <c r="A89" s="22">
        <v>43313</v>
      </c>
      <c r="B89" s="23">
        <v>3.8894388753662135E-2</v>
      </c>
      <c r="C89" s="23">
        <v>4.8942157378071949E-2</v>
      </c>
      <c r="D89" s="24">
        <v>3.728514115352044E-2</v>
      </c>
      <c r="E89" s="23">
        <v>0.34399999999999997</v>
      </c>
      <c r="F89" s="23">
        <v>0.51400000000000001</v>
      </c>
      <c r="G89" s="23">
        <v>0.2793136320305043</v>
      </c>
      <c r="CC89" s="15"/>
      <c r="CG89" s="15"/>
    </row>
    <row r="90" spans="1:85">
      <c r="A90" s="22">
        <v>43282</v>
      </c>
      <c r="B90" s="23">
        <v>3.1016129934470893E-2</v>
      </c>
      <c r="C90" s="23">
        <v>4.73135984962052E-2</v>
      </c>
      <c r="D90" s="24">
        <v>1.7260745843941772E-2</v>
      </c>
      <c r="E90" s="23">
        <v>0.312</v>
      </c>
      <c r="F90" s="23">
        <v>0.47099999999999997</v>
      </c>
      <c r="G90" s="23">
        <v>0.24891973889859242</v>
      </c>
      <c r="CC90" s="15"/>
      <c r="CG90" s="15"/>
    </row>
    <row r="91" spans="1:85">
      <c r="A91" s="22">
        <v>43252</v>
      </c>
      <c r="B91" s="23">
        <v>3.7366760919353981E-2</v>
      </c>
      <c r="C91" s="23">
        <v>6.5322999856728625E-2</v>
      </c>
      <c r="D91" s="25">
        <v>2.4787046274269198E-2</v>
      </c>
      <c r="E91" s="23">
        <v>0.29499999999999998</v>
      </c>
      <c r="F91" s="23">
        <v>0.441</v>
      </c>
      <c r="G91" s="23">
        <v>0.30054538371640005</v>
      </c>
      <c r="CC91" s="15"/>
      <c r="CG91" s="15"/>
    </row>
    <row r="92" spans="1:85">
      <c r="A92" s="22">
        <v>43221</v>
      </c>
      <c r="B92" s="23">
        <v>2.0753748413176565E-2</v>
      </c>
      <c r="C92" s="23">
        <v>7.5087584010255837E-2</v>
      </c>
      <c r="D92" s="25">
        <v>2.8208466485185602E-2</v>
      </c>
      <c r="E92" s="23">
        <v>0.26300000000000001</v>
      </c>
      <c r="F92" s="23">
        <v>0.377</v>
      </c>
      <c r="G92" s="23">
        <v>0.28245251451628683</v>
      </c>
      <c r="CC92" s="15"/>
      <c r="CG92" s="15"/>
    </row>
    <row r="93" spans="1:85">
      <c r="A93" s="22">
        <v>43191</v>
      </c>
      <c r="B93" s="23">
        <v>2.7390323758465174E-2</v>
      </c>
      <c r="C93" s="23">
        <v>1.7931230917488827E-2</v>
      </c>
      <c r="D93" s="25">
        <v>5.70940028359328E-2</v>
      </c>
      <c r="E93" s="23">
        <v>0.255</v>
      </c>
      <c r="F93" s="23">
        <v>0.29199999999999998</v>
      </c>
      <c r="G93" s="23">
        <v>0.26160967597431628</v>
      </c>
      <c r="CC93" s="15"/>
      <c r="CG93" s="15"/>
    </row>
    <row r="94" spans="1:85">
      <c r="A94" s="22">
        <v>43160</v>
      </c>
      <c r="B94" s="23">
        <v>2.3410625508416993E-2</v>
      </c>
      <c r="C94" s="23">
        <v>1.9355684760639535E-2</v>
      </c>
      <c r="D94" s="25">
        <v>1.5930853317515536E-2</v>
      </c>
      <c r="E94" s="23">
        <v>0.254</v>
      </c>
      <c r="F94" s="23">
        <v>0.27500000000000002</v>
      </c>
      <c r="G94" s="23">
        <v>0.25948103792415123</v>
      </c>
      <c r="CC94" s="15"/>
      <c r="CG94" s="15"/>
    </row>
    <row r="95" spans="1:85">
      <c r="A95" s="22">
        <v>43132</v>
      </c>
      <c r="B95" s="23">
        <v>2.4190341345332378E-2</v>
      </c>
      <c r="C95" s="23">
        <v>4.8475155772917944E-2</v>
      </c>
      <c r="D95" s="24">
        <v>2.394793926247285E-2</v>
      </c>
      <c r="E95" s="23">
        <v>0.254</v>
      </c>
      <c r="F95" s="23">
        <v>0.26300000000000001</v>
      </c>
      <c r="G95" s="23">
        <v>0.25309264666843578</v>
      </c>
      <c r="CC95" s="15"/>
      <c r="CG95" s="15"/>
    </row>
    <row r="96" spans="1:85">
      <c r="A96" s="22">
        <v>43101</v>
      </c>
      <c r="B96" s="23">
        <v>1.7573536246470178E-2</v>
      </c>
      <c r="C96" s="23">
        <v>4.5689851381516711E-2</v>
      </c>
      <c r="D96" s="24">
        <v>1.1142305667660946E-2</v>
      </c>
      <c r="E96" s="23">
        <v>0.25</v>
      </c>
      <c r="F96" s="23">
        <v>0.224</v>
      </c>
      <c r="G96" s="23">
        <v>0.244466040384407</v>
      </c>
      <c r="CC96" s="15"/>
      <c r="CG96" s="15"/>
    </row>
    <row r="97" spans="1:85">
      <c r="A97" s="22">
        <v>43070</v>
      </c>
      <c r="B97" s="23">
        <v>3.1419739821809234E-2</v>
      </c>
      <c r="C97" s="23">
        <v>1.6419563361541822E-2</v>
      </c>
      <c r="D97" s="24">
        <v>1.4463085754973015E-2</v>
      </c>
      <c r="E97" s="23">
        <v>0.248</v>
      </c>
      <c r="F97" s="23">
        <v>0.188</v>
      </c>
      <c r="G97" s="23">
        <v>0.26356632115736334</v>
      </c>
      <c r="CC97" s="15"/>
      <c r="CG97" s="15"/>
    </row>
    <row r="98" spans="1:85">
      <c r="A98" s="22">
        <v>43040</v>
      </c>
      <c r="B98" s="23">
        <v>1.3750829473627713E-2</v>
      </c>
      <c r="C98" s="23">
        <v>1.5443150174243803E-2</v>
      </c>
      <c r="D98" s="24">
        <v>4.425174325049186E-3</v>
      </c>
      <c r="E98" s="23">
        <v>0.20994000000000002</v>
      </c>
      <c r="F98" s="23">
        <v>0.17699999999999999</v>
      </c>
      <c r="G98" s="23">
        <v>0.25529300039103942</v>
      </c>
      <c r="CC98" s="15"/>
      <c r="CG98" s="15"/>
    </row>
    <row r="99" spans="1:85">
      <c r="A99" s="22">
        <v>43009</v>
      </c>
      <c r="B99" s="23">
        <v>1.5147326869770827E-2</v>
      </c>
      <c r="C99" s="23">
        <v>1.4685134790136667E-2</v>
      </c>
      <c r="D99" s="25">
        <v>7.5662042875155322E-3</v>
      </c>
      <c r="E99" s="23">
        <v>0.19352799999999992</v>
      </c>
      <c r="F99" s="23">
        <v>0.17299999999999999</v>
      </c>
      <c r="G99" s="23">
        <v>0.26861355259427255</v>
      </c>
      <c r="CC99" s="15"/>
      <c r="CG99" s="15"/>
    </row>
    <row r="100" spans="1:85">
      <c r="A100" s="22">
        <v>42979</v>
      </c>
      <c r="B100" s="23">
        <v>1.8980446673178442E-2</v>
      </c>
      <c r="C100" s="23">
        <v>9.9982663975950459E-3</v>
      </c>
      <c r="D100" s="25">
        <v>7.9440737210041412E-3</v>
      </c>
      <c r="E100" s="23">
        <v>0.17571899999999996</v>
      </c>
      <c r="F100" s="23">
        <v>0.16300000000000001</v>
      </c>
      <c r="G100" s="23">
        <v>0.33069639218506541</v>
      </c>
      <c r="CC100" s="15"/>
      <c r="CG100" s="15"/>
    </row>
    <row r="101" spans="1:85">
      <c r="A101" s="22">
        <v>42948</v>
      </c>
      <c r="B101" s="23">
        <v>1.4032580687119323E-2</v>
      </c>
      <c r="C101" s="23">
        <v>1.9189010738769996E-2</v>
      </c>
      <c r="D101" s="25">
        <v>1.2641353314333026E-2</v>
      </c>
      <c r="E101" s="23">
        <v>0.15381899999999993</v>
      </c>
      <c r="F101" s="23">
        <v>0.156</v>
      </c>
      <c r="G101" s="23">
        <v>0.32929036929761057</v>
      </c>
      <c r="CC101" s="15"/>
      <c r="CG101" s="15"/>
    </row>
    <row r="102" spans="1:85">
      <c r="A102" s="22">
        <v>42917</v>
      </c>
      <c r="B102" s="23">
        <v>1.7322662871029015E-2</v>
      </c>
      <c r="C102" s="23">
        <v>2.5546679220334712E-2</v>
      </c>
      <c r="D102" s="25">
        <v>5.9310479158551033E-2</v>
      </c>
      <c r="E102" s="23">
        <v>0.13785200000000009</v>
      </c>
      <c r="F102" s="23">
        <v>0.13900000000000001</v>
      </c>
      <c r="G102" s="23">
        <v>0.31698752875650826</v>
      </c>
      <c r="CC102" s="15"/>
      <c r="CG102" s="15"/>
    </row>
    <row r="103" spans="1:85">
      <c r="A103" s="22">
        <v>42887</v>
      </c>
      <c r="B103" s="23">
        <v>1.1920734713892323E-2</v>
      </c>
      <c r="C103" s="23">
        <v>1.8706766286382903E-2</v>
      </c>
      <c r="D103" s="25">
        <v>1.0530459600432973E-2</v>
      </c>
      <c r="E103" s="23">
        <v>0.11847699999999994</v>
      </c>
      <c r="F103" s="23">
        <v>0.14199999999999999</v>
      </c>
      <c r="G103" s="23">
        <v>0.2533414708574917</v>
      </c>
      <c r="CC103" s="15"/>
      <c r="CG103" s="15"/>
    </row>
    <row r="104" spans="1:85">
      <c r="A104" s="22">
        <v>42856</v>
      </c>
      <c r="B104" s="23">
        <v>1.4347502493881281E-2</v>
      </c>
      <c r="C104" s="23">
        <v>8.5743572736447504E-3</v>
      </c>
      <c r="D104" s="25">
        <v>1.1497685530834856E-2</v>
      </c>
      <c r="E104" s="23">
        <v>0.10530100000000009</v>
      </c>
      <c r="F104" s="23">
        <v>0.153</v>
      </c>
      <c r="G104" s="23">
        <v>0.25197141448989679</v>
      </c>
      <c r="CC104" s="15"/>
      <c r="CG104" s="15"/>
    </row>
    <row r="105" spans="1:85">
      <c r="A105" s="22">
        <v>42826</v>
      </c>
      <c r="B105" s="23">
        <v>2.6558301836310916E-2</v>
      </c>
      <c r="C105" s="23">
        <v>4.6249655625671959E-3</v>
      </c>
      <c r="D105" s="25">
        <v>5.5310431768042845E-2</v>
      </c>
      <c r="E105" s="23">
        <v>8.9666999999999941E-2</v>
      </c>
      <c r="F105" s="23">
        <v>0.185</v>
      </c>
      <c r="G105" s="23">
        <v>0.2650170003777863</v>
      </c>
      <c r="CC105" s="15"/>
      <c r="CG105" s="15"/>
    </row>
    <row r="106" spans="1:85">
      <c r="A106" s="22">
        <v>42795</v>
      </c>
      <c r="B106" s="23">
        <v>2.3741897403600554E-2</v>
      </c>
      <c r="C106" s="23">
        <v>9.2219705846570132E-3</v>
      </c>
      <c r="D106" s="25">
        <v>1.0777807273692597E-2</v>
      </c>
      <c r="E106" s="23">
        <v>6.1475999999999864E-2</v>
      </c>
      <c r="F106" s="23">
        <v>0.19700000000000001</v>
      </c>
      <c r="G106" s="23">
        <v>0.32928361960620034</v>
      </c>
      <c r="CC106" s="15"/>
      <c r="CG106" s="15"/>
    </row>
    <row r="107" spans="1:85">
      <c r="A107" s="22">
        <v>42767</v>
      </c>
      <c r="B107" s="23">
        <v>2.0672160211210544E-2</v>
      </c>
      <c r="C107" s="23">
        <v>1.6699183842338483E-2</v>
      </c>
      <c r="D107" s="25">
        <v>1.689882302127188E-2</v>
      </c>
      <c r="E107" s="23">
        <v>3.6858999999999975E-2</v>
      </c>
      <c r="F107" s="23">
        <v>0.216</v>
      </c>
      <c r="G107" s="23">
        <v>0.33156592435489607</v>
      </c>
      <c r="CC107" s="15"/>
      <c r="CG107" s="15"/>
    </row>
    <row r="108" spans="1:85">
      <c r="A108" s="22">
        <v>42736</v>
      </c>
      <c r="B108" s="23">
        <v>1.5858999999999845E-2</v>
      </c>
      <c r="C108" s="23">
        <v>1.4999999999999999E-2</v>
      </c>
      <c r="D108" s="25">
        <v>2.6661493265340175E-2</v>
      </c>
      <c r="E108" s="23">
        <v>1.5858999999999845E-2</v>
      </c>
      <c r="F108" s="23">
        <v>0.255</v>
      </c>
      <c r="G108" s="23">
        <v>0.33588171655247079</v>
      </c>
      <c r="CC108" s="15"/>
      <c r="CG108" s="15"/>
    </row>
    <row r="109" spans="1:85">
      <c r="A109" s="22">
        <v>42705</v>
      </c>
      <c r="B109" s="26"/>
      <c r="C109" s="27">
        <v>8.0000000000000002E-3</v>
      </c>
      <c r="D109" s="28">
        <v>7.8207921345176956E-3</v>
      </c>
      <c r="E109" s="29"/>
      <c r="F109" s="29">
        <v>0</v>
      </c>
      <c r="G109" s="23">
        <v>0.33567779669800868</v>
      </c>
      <c r="CC109" s="15"/>
      <c r="CG109" s="15"/>
    </row>
    <row r="110" spans="1:85">
      <c r="A110" s="22">
        <v>42675</v>
      </c>
      <c r="B110" s="26"/>
      <c r="C110" s="27">
        <v>1.0999999999999999E-2</v>
      </c>
      <c r="D110" s="28">
        <v>1.5083640487666417E-2</v>
      </c>
      <c r="E110" s="29"/>
      <c r="F110" s="29">
        <v>0</v>
      </c>
      <c r="G110" s="23">
        <v>0.36243245300251181</v>
      </c>
      <c r="CC110" s="15"/>
      <c r="CG110" s="15"/>
    </row>
    <row r="111" spans="1:85">
      <c r="A111" s="22">
        <v>42644</v>
      </c>
      <c r="B111" s="26"/>
      <c r="C111" s="27">
        <v>6.0000000000000001E-3</v>
      </c>
      <c r="D111" s="28">
        <v>5.6874026129689614E-2</v>
      </c>
      <c r="E111" s="29"/>
      <c r="F111" s="29">
        <v>0</v>
      </c>
      <c r="G111" s="23">
        <v>0.35362296591955822</v>
      </c>
      <c r="CC111" s="15"/>
      <c r="CG111" s="15"/>
    </row>
    <row r="112" spans="1:85">
      <c r="A112" s="22">
        <v>42614</v>
      </c>
      <c r="B112" s="26"/>
      <c r="C112" s="27">
        <v>4.0000000000000001E-3</v>
      </c>
      <c r="D112" s="28">
        <v>6.8790731354091417E-3</v>
      </c>
      <c r="E112" s="29"/>
      <c r="F112" s="29">
        <v>0</v>
      </c>
      <c r="G112" s="23">
        <v>0.2898655281723217</v>
      </c>
      <c r="CC112" s="15"/>
      <c r="CG112" s="15"/>
    </row>
    <row r="113" spans="1:85">
      <c r="A113" s="22">
        <v>42583</v>
      </c>
      <c r="B113" s="26"/>
      <c r="C113" s="27">
        <v>4.0000000000000001E-3</v>
      </c>
      <c r="D113" s="28">
        <v>3.2691609153652212E-3</v>
      </c>
      <c r="E113" s="29"/>
      <c r="F113" s="29">
        <v>0</v>
      </c>
      <c r="G113" s="23">
        <v>0.29784779554790042</v>
      </c>
      <c r="CC113" s="15"/>
      <c r="CG113" s="15"/>
    </row>
    <row r="114" spans="1:85">
      <c r="A114" s="22">
        <v>42552</v>
      </c>
      <c r="B114" s="26"/>
      <c r="C114" s="27">
        <v>2.7E-2</v>
      </c>
      <c r="D114" s="28">
        <v>8.117180347879227E-3</v>
      </c>
      <c r="E114" s="29"/>
      <c r="F114" s="29">
        <v>0</v>
      </c>
      <c r="G114" s="23">
        <v>0.36691985173653707</v>
      </c>
      <c r="CC114" s="15"/>
      <c r="CG114" s="15"/>
    </row>
    <row r="115" spans="1:85">
      <c r="A115" s="22">
        <v>42522</v>
      </c>
      <c r="B115" s="26"/>
      <c r="C115" s="27">
        <v>2.9000000000000001E-2</v>
      </c>
      <c r="D115" s="28">
        <v>9.425825529817633E-3</v>
      </c>
      <c r="E115" s="29"/>
      <c r="F115" s="29">
        <v>0</v>
      </c>
      <c r="G115" s="23">
        <v>0.37344998651710859</v>
      </c>
      <c r="CC115" s="15"/>
      <c r="CG115" s="15"/>
    </row>
    <row r="116" spans="1:85">
      <c r="A116" s="22">
        <v>42491</v>
      </c>
      <c r="B116" s="30"/>
      <c r="C116" s="27">
        <v>3.5999999999999997E-2</v>
      </c>
      <c r="D116" s="28">
        <v>2.203752675985382E-2</v>
      </c>
      <c r="E116" s="29"/>
      <c r="F116" s="29">
        <v>0</v>
      </c>
      <c r="G116" s="23">
        <v>0.37621352851713286</v>
      </c>
      <c r="CC116" s="15"/>
      <c r="CG116" s="15"/>
    </row>
    <row r="117" spans="1:85">
      <c r="A117" s="22">
        <v>42461</v>
      </c>
      <c r="B117" s="7"/>
      <c r="C117" s="27">
        <v>1.4999999999999999E-2</v>
      </c>
      <c r="D117" s="28">
        <v>0.10892333472978644</v>
      </c>
      <c r="E117" s="29"/>
      <c r="F117" s="29">
        <v>0</v>
      </c>
      <c r="G117" s="23">
        <v>0.36226293035165846</v>
      </c>
      <c r="CC117" s="15"/>
      <c r="CG117" s="15"/>
    </row>
    <row r="118" spans="1:85">
      <c r="A118" s="22">
        <v>42430</v>
      </c>
      <c r="B118" s="7"/>
      <c r="C118" s="27">
        <v>2.4E-2</v>
      </c>
      <c r="D118" s="28">
        <v>1.2513255567338399E-2</v>
      </c>
      <c r="E118" s="29"/>
      <c r="F118" s="29">
        <v>0</v>
      </c>
      <c r="G118" s="23">
        <v>0.32027271786150724</v>
      </c>
      <c r="CC118" s="15"/>
      <c r="CG118" s="15"/>
    </row>
    <row r="119" spans="1:85">
      <c r="A119" s="22">
        <v>42401</v>
      </c>
      <c r="B119" s="7"/>
      <c r="C119" s="27">
        <v>0.05</v>
      </c>
      <c r="D119" s="28">
        <v>2.0194734944103843E-2</v>
      </c>
      <c r="E119" s="29"/>
      <c r="F119" s="29">
        <v>0</v>
      </c>
      <c r="G119" s="23">
        <v>0.3221467163121734</v>
      </c>
      <c r="CC119" s="15"/>
      <c r="CG119" s="15"/>
    </row>
    <row r="120" spans="1:85">
      <c r="A120" s="22">
        <v>42370</v>
      </c>
      <c r="B120" s="7"/>
      <c r="C120" s="27">
        <v>0.09</v>
      </c>
      <c r="D120" s="28">
        <v>2.6504775301695371E-2</v>
      </c>
      <c r="E120" s="29"/>
      <c r="F120" s="29">
        <v>0</v>
      </c>
      <c r="G120" s="23">
        <v>0.29989573224573673</v>
      </c>
      <c r="CC120" s="15"/>
      <c r="CG120" s="15"/>
    </row>
    <row r="121" spans="1:85">
      <c r="A121" s="22">
        <v>42339</v>
      </c>
      <c r="B121" s="7"/>
      <c r="C121" s="27">
        <v>0</v>
      </c>
      <c r="D121" s="28">
        <v>2.800821980363799E-2</v>
      </c>
      <c r="E121" s="29"/>
      <c r="F121" s="29">
        <v>0</v>
      </c>
      <c r="G121" s="23">
        <v>0.27391976421747199</v>
      </c>
      <c r="CC121" s="15"/>
      <c r="CG121" s="15"/>
    </row>
    <row r="122" spans="1:85">
      <c r="A122" s="22">
        <v>42309</v>
      </c>
      <c r="B122" s="7"/>
      <c r="C122" s="27">
        <v>0</v>
      </c>
      <c r="D122" s="28">
        <v>8.5201105311638603E-3</v>
      </c>
      <c r="E122" s="29"/>
      <c r="F122" s="29">
        <v>0</v>
      </c>
      <c r="G122" s="23">
        <v>0.24608562623872476</v>
      </c>
      <c r="CC122" s="15"/>
      <c r="CG122" s="15"/>
    </row>
    <row r="123" spans="1:85">
      <c r="A123" s="22">
        <v>42278</v>
      </c>
      <c r="B123" s="23">
        <v>1.1076579807155928E-2</v>
      </c>
      <c r="C123" s="27">
        <v>9.2719109896546303E-3</v>
      </c>
      <c r="D123" s="28">
        <v>7.0938571874026302E-3</v>
      </c>
      <c r="E123" s="29">
        <v>0.14296009368525353</v>
      </c>
      <c r="F123" s="29">
        <v>0.11647072936660274</v>
      </c>
      <c r="G123" s="23">
        <v>0.24316782140107773</v>
      </c>
      <c r="CC123" s="15"/>
      <c r="CG123" s="15"/>
    </row>
    <row r="124" spans="1:85">
      <c r="A124" s="22">
        <v>42248</v>
      </c>
      <c r="B124" s="23">
        <v>1.1771345642183295E-2</v>
      </c>
      <c r="C124" s="27">
        <v>1.3507721052920862E-2</v>
      </c>
      <c r="D124" s="28">
        <v>1.3110093192228556E-2</v>
      </c>
      <c r="E124" s="29">
        <v>0.14448451151829422</v>
      </c>
      <c r="F124" s="29">
        <v>0.11949593910478207</v>
      </c>
      <c r="G124" s="23">
        <v>0.24652609075891552</v>
      </c>
      <c r="CC124" s="15"/>
      <c r="CG124" s="15"/>
    </row>
    <row r="125" spans="1:85">
      <c r="A125" s="22">
        <v>42217</v>
      </c>
      <c r="B125" s="23">
        <v>1.1746471979769968E-2</v>
      </c>
      <c r="C125" s="27">
        <v>1.4280299652189576E-2</v>
      </c>
      <c r="D125" s="28">
        <v>5.6663606776266473E-2</v>
      </c>
      <c r="E125" s="29">
        <v>0.14671688547303408</v>
      </c>
      <c r="F125" s="29">
        <v>0.12235709175239928</v>
      </c>
      <c r="G125" s="23">
        <v>0.24283470749901848</v>
      </c>
      <c r="CC125" s="15"/>
      <c r="CG125" s="15"/>
    </row>
    <row r="126" spans="1:85">
      <c r="A126" s="22">
        <v>42186</v>
      </c>
      <c r="B126" s="23">
        <v>1.3307984790874583E-2</v>
      </c>
      <c r="C126" s="27">
        <v>1.4372462768423411E-2</v>
      </c>
      <c r="D126" s="28">
        <v>1.2933220625528374E-2</v>
      </c>
      <c r="E126" s="29">
        <v>0.14852804339165959</v>
      </c>
      <c r="F126" s="29">
        <v>0.12449074248179204</v>
      </c>
      <c r="G126" s="23">
        <v>0.18926161175069467</v>
      </c>
      <c r="CC126" s="15"/>
      <c r="CG126" s="15"/>
    </row>
    <row r="127" spans="1:85">
      <c r="A127" s="22">
        <v>42156</v>
      </c>
      <c r="B127" s="23">
        <v>9.6811884493408495E-3</v>
      </c>
      <c r="C127" s="27">
        <v>1.3152317122071322E-2</v>
      </c>
      <c r="D127" s="28">
        <v>1.1456908344733341E-2</v>
      </c>
      <c r="E127" s="29">
        <v>0.14964857313905466</v>
      </c>
      <c r="F127" s="29">
        <v>0.12420070427011431</v>
      </c>
      <c r="G127" s="23">
        <v>0.23757715242180155</v>
      </c>
      <c r="CC127" s="15"/>
      <c r="CG127" s="15"/>
    </row>
    <row r="128" spans="1:85">
      <c r="A128" s="22">
        <v>42125</v>
      </c>
      <c r="B128" s="23">
        <v>1.0286677908937669E-2</v>
      </c>
      <c r="C128" s="27">
        <v>1.4823857690966058E-2</v>
      </c>
      <c r="D128" s="28">
        <v>1.1677190554450378E-2</v>
      </c>
      <c r="E128" s="29">
        <v>0.15335818233374732</v>
      </c>
      <c r="F128" s="29">
        <v>0.12701425472575156</v>
      </c>
      <c r="G128" s="23">
        <v>0.23623295634710906</v>
      </c>
      <c r="CC128" s="15"/>
      <c r="CG128" s="15"/>
    </row>
    <row r="129" spans="1:85">
      <c r="A129" s="22">
        <v>42095</v>
      </c>
      <c r="B129" s="23">
        <v>1.142759679345029E-2</v>
      </c>
      <c r="C129" s="27">
        <v>7.4495748120035898E-3</v>
      </c>
      <c r="D129" s="28">
        <v>7.4742028446592723E-2</v>
      </c>
      <c r="E129" s="29">
        <v>0.15798733052295444</v>
      </c>
      <c r="F129" s="29">
        <v>0.13290305584826134</v>
      </c>
      <c r="G129" s="23">
        <v>0.24983783783783764</v>
      </c>
      <c r="CC129" s="15"/>
      <c r="CG129" s="15"/>
    </row>
    <row r="130" spans="1:85">
      <c r="A130" s="22">
        <v>42064</v>
      </c>
      <c r="B130" s="23">
        <v>1.32204268556122E-2</v>
      </c>
      <c r="C130" s="27">
        <v>9.8054290614464357E-3</v>
      </c>
      <c r="D130" s="28">
        <v>1.3950419455179608E-2</v>
      </c>
      <c r="E130" s="29">
        <v>0.16536482152045795</v>
      </c>
      <c r="F130" s="29">
        <v>0.14400954078282657</v>
      </c>
      <c r="G130" s="23">
        <v>0.26582725347140523</v>
      </c>
      <c r="CC130" s="15"/>
      <c r="CG130" s="15"/>
    </row>
    <row r="131" spans="1:85">
      <c r="A131" s="22">
        <v>42036</v>
      </c>
      <c r="B131" s="23">
        <v>9.3319379033665051E-3</v>
      </c>
      <c r="C131" s="27">
        <v>2.490069366217984E-3</v>
      </c>
      <c r="D131" s="28">
        <v>3.0254325423089146E-3</v>
      </c>
      <c r="E131" s="29">
        <v>0.18001722129662467</v>
      </c>
      <c r="F131" s="29">
        <v>0.1606946732564527</v>
      </c>
      <c r="G131" s="23">
        <v>0.27069110073062652</v>
      </c>
      <c r="CC131" s="15"/>
      <c r="CG131" s="15"/>
    </row>
    <row r="132" spans="1:85">
      <c r="A132" s="22">
        <v>42005</v>
      </c>
      <c r="B132" s="23">
        <v>1.1289469042159217E-2</v>
      </c>
      <c r="C132" s="27">
        <v>2.007936696528434E-3</v>
      </c>
      <c r="D132" s="28">
        <v>5.9920106524633532E-3</v>
      </c>
      <c r="E132" s="29">
        <v>0.20905415039636144</v>
      </c>
      <c r="F132" s="29">
        <v>0.21368025673867064</v>
      </c>
      <c r="G132" s="23">
        <v>0.31669363874019685</v>
      </c>
      <c r="CC132" s="15"/>
      <c r="CG132" s="15"/>
    </row>
    <row r="133" spans="1:85">
      <c r="A133" s="22">
        <v>41974</v>
      </c>
      <c r="B133" s="23">
        <v>9.9768394797790094E-3</v>
      </c>
      <c r="C133" s="27">
        <v>9.523581058388908E-3</v>
      </c>
      <c r="D133" s="28">
        <v>5.5470543228770541E-3</v>
      </c>
      <c r="E133" s="29">
        <v>0.23979255430055124</v>
      </c>
      <c r="F133" s="29">
        <v>0.27025762537919373</v>
      </c>
      <c r="G133" s="23">
        <v>0.32937160197243665</v>
      </c>
      <c r="CC133" s="15"/>
      <c r="CG133" s="15"/>
    </row>
    <row r="134" spans="1:85">
      <c r="A134" s="22">
        <v>41944</v>
      </c>
      <c r="B134" s="23">
        <v>1.1260246824610354E-2</v>
      </c>
      <c r="C134" s="27">
        <v>9.1263405069115233E-3</v>
      </c>
      <c r="D134" s="28">
        <v>6.1585835257889077E-3</v>
      </c>
      <c r="E134" s="29">
        <v>0</v>
      </c>
      <c r="F134" s="29">
        <v>0.2758351569314581</v>
      </c>
      <c r="G134" s="23">
        <v>0.33554732405160292</v>
      </c>
      <c r="CC134" s="15"/>
      <c r="CG134" s="15"/>
    </row>
    <row r="135" spans="1:85">
      <c r="A135" s="22">
        <v>41913</v>
      </c>
      <c r="B135" s="31">
        <v>1.2</v>
      </c>
      <c r="C135" s="27">
        <v>1.2252199269768838E-2</v>
      </c>
      <c r="D135" s="28">
        <v>9.8144009328540172E-3</v>
      </c>
      <c r="E135" s="29"/>
      <c r="F135" s="29">
        <v>0.2789956034429375</v>
      </c>
      <c r="G135" s="32">
        <v>0.33969318035322926</v>
      </c>
      <c r="CC135" s="15">
        <v>17082</v>
      </c>
      <c r="CD135" s="2">
        <f>AVERAGE(BR135:CC135)</f>
        <v>17082</v>
      </c>
      <c r="CG135" s="15">
        <v>143</v>
      </c>
    </row>
    <row r="136" spans="1:85">
      <c r="A136" s="22">
        <v>41883</v>
      </c>
      <c r="B136" s="31">
        <v>1.4</v>
      </c>
      <c r="C136" s="27">
        <v>1.5945330296127436E-2</v>
      </c>
      <c r="D136" s="28">
        <v>1.0109933254809578E-2</v>
      </c>
      <c r="E136" s="29"/>
      <c r="F136" s="29">
        <v>0.27769689569342026</v>
      </c>
      <c r="G136" s="32">
        <v>0.33182347612268659</v>
      </c>
      <c r="CC136" s="15">
        <v>0</v>
      </c>
      <c r="CD136" s="2">
        <f t="shared" ref="CD136:CD196" si="0">AVERAGE(BR136:CC136)</f>
        <v>0</v>
      </c>
      <c r="CG136" s="15">
        <v>0</v>
      </c>
    </row>
    <row r="137" spans="1:85">
      <c r="A137" s="22">
        <v>41852</v>
      </c>
      <c r="B137" s="31">
        <v>1.3</v>
      </c>
      <c r="C137" s="27">
        <v>1.6319404911002255E-2</v>
      </c>
      <c r="D137" s="28">
        <v>1.1115522032552505E-2</v>
      </c>
      <c r="E137" s="29"/>
      <c r="F137" s="29">
        <v>0.27089364529448057</v>
      </c>
      <c r="G137" s="32">
        <v>0.35352730171383007</v>
      </c>
      <c r="CC137" s="15">
        <v>0</v>
      </c>
      <c r="CD137" s="2">
        <f t="shared" si="0"/>
        <v>0</v>
      </c>
      <c r="CG137" s="15">
        <v>0</v>
      </c>
    </row>
    <row r="138" spans="1:85">
      <c r="A138" s="22">
        <v>41821</v>
      </c>
      <c r="B138" s="31">
        <v>1.4</v>
      </c>
      <c r="C138" s="27">
        <v>1.3462056232931952E-2</v>
      </c>
      <c r="D138" s="28">
        <v>5.4085155350978242E-2</v>
      </c>
      <c r="E138" s="29"/>
      <c r="F138" s="29">
        <v>0.26388244887517409</v>
      </c>
      <c r="G138" s="32">
        <v>0.3521202361782072</v>
      </c>
      <c r="CC138" s="15">
        <v>0</v>
      </c>
      <c r="CD138" s="2">
        <f t="shared" si="0"/>
        <v>0</v>
      </c>
      <c r="CG138" s="15">
        <v>0</v>
      </c>
    </row>
    <row r="139" spans="1:85">
      <c r="A139" s="22">
        <v>41791</v>
      </c>
      <c r="B139" s="31">
        <v>1.3</v>
      </c>
      <c r="C139" s="27">
        <v>1.5057261842790215E-2</v>
      </c>
      <c r="D139" s="28">
        <v>1.0358313074727787E-2</v>
      </c>
      <c r="E139" s="29"/>
      <c r="F139" s="29">
        <v>0.26108748726737696</v>
      </c>
      <c r="G139" s="32">
        <v>0.28291504496040787</v>
      </c>
      <c r="CC139" s="15">
        <v>0</v>
      </c>
      <c r="CD139" s="2">
        <f t="shared" si="0"/>
        <v>0</v>
      </c>
      <c r="CG139" s="15">
        <v>0</v>
      </c>
    </row>
    <row r="140" spans="1:85">
      <c r="A140" s="22">
        <v>41760</v>
      </c>
      <c r="B140" s="31">
        <v>1.4</v>
      </c>
      <c r="C140" s="27">
        <v>1.8679322824833422E-2</v>
      </c>
      <c r="D140" s="33">
        <v>2.2810810810810933</v>
      </c>
      <c r="E140" s="29"/>
      <c r="F140" s="29">
        <v>0.26041598320320181</v>
      </c>
      <c r="G140" s="34">
        <v>37.694658710522489</v>
      </c>
      <c r="CC140" s="15">
        <v>0</v>
      </c>
      <c r="CD140" s="2">
        <f t="shared" si="0"/>
        <v>0</v>
      </c>
      <c r="CG140" s="15">
        <v>0</v>
      </c>
    </row>
    <row r="141" spans="1:85">
      <c r="A141" s="22">
        <v>41730</v>
      </c>
      <c r="B141" s="31">
        <v>1.8</v>
      </c>
      <c r="C141" s="27">
        <v>1.719348400668852E-2</v>
      </c>
      <c r="D141" s="33">
        <v>8.8491409743469021</v>
      </c>
      <c r="E141" s="29"/>
      <c r="F141" s="29">
        <v>0.25244491673169844</v>
      </c>
      <c r="G141" s="34">
        <v>35.650388620032267</v>
      </c>
      <c r="CC141" s="15">
        <v>0</v>
      </c>
      <c r="CD141" s="2">
        <f t="shared" si="0"/>
        <v>0</v>
      </c>
      <c r="CG141" s="15">
        <v>0</v>
      </c>
    </row>
    <row r="142" spans="1:85">
      <c r="A142" s="22">
        <v>41699</v>
      </c>
      <c r="B142" s="31">
        <v>2.6</v>
      </c>
      <c r="C142" s="27">
        <v>2.4339033621570749E-2</v>
      </c>
      <c r="D142" s="33">
        <v>1.7846448676488214</v>
      </c>
      <c r="E142" s="29"/>
      <c r="F142" s="29">
        <v>0.24251868234978691</v>
      </c>
      <c r="G142" s="34">
        <v>25.154639175257731</v>
      </c>
      <c r="CC142" s="15">
        <v>0</v>
      </c>
      <c r="CD142" s="2">
        <f t="shared" si="0"/>
        <v>0</v>
      </c>
      <c r="CG142" s="15">
        <v>0</v>
      </c>
    </row>
    <row r="143" spans="1:85">
      <c r="A143" s="22">
        <v>41671</v>
      </c>
      <c r="B143" s="31">
        <v>3.4</v>
      </c>
      <c r="C143" s="27">
        <v>5.1214660142012924E-2</v>
      </c>
      <c r="D143" s="33">
        <v>3.9337731856093683</v>
      </c>
      <c r="E143" s="29"/>
      <c r="F143" s="29">
        <v>0.22547990655787653</v>
      </c>
      <c r="G143" s="34">
        <v>26.519169571147149</v>
      </c>
      <c r="CC143" s="15">
        <v>0</v>
      </c>
      <c r="CD143" s="2">
        <f t="shared" si="0"/>
        <v>0</v>
      </c>
      <c r="CG143" s="15">
        <v>0</v>
      </c>
    </row>
    <row r="144" spans="1:85">
      <c r="A144" s="22">
        <v>41640</v>
      </c>
      <c r="B144" s="31">
        <v>3.6</v>
      </c>
      <c r="C144" s="27">
        <v>4.9529847448069875E-2</v>
      </c>
      <c r="D144" s="33">
        <v>1.567834113035782</v>
      </c>
      <c r="E144" s="29"/>
      <c r="F144" s="29">
        <v>0.1775961423368273</v>
      </c>
      <c r="G144" s="34">
        <v>22.641221374045784</v>
      </c>
      <c r="CC144" s="15">
        <v>0</v>
      </c>
      <c r="CD144" s="2">
        <f t="shared" si="0"/>
        <v>0</v>
      </c>
      <c r="CG144" s="15">
        <v>0</v>
      </c>
    </row>
    <row r="145" spans="1:85">
      <c r="A145" s="22">
        <v>41609</v>
      </c>
      <c r="B145" s="35">
        <v>1.4163272749377009</v>
      </c>
      <c r="C145" s="27">
        <v>1.4926065705623826E-2</v>
      </c>
      <c r="D145" s="33">
        <v>1.02184186997063</v>
      </c>
      <c r="E145" s="29">
        <v>1.8303624835506627</v>
      </c>
      <c r="F145" s="29">
        <v>0.13343812616596429</v>
      </c>
      <c r="G145" s="34">
        <v>21.266482674026356</v>
      </c>
      <c r="CC145" s="15">
        <v>0</v>
      </c>
      <c r="CD145" s="2">
        <f t="shared" si="0"/>
        <v>0</v>
      </c>
      <c r="CG145" s="15">
        <v>0</v>
      </c>
    </row>
    <row r="146" spans="1:85">
      <c r="A146" s="22">
        <v>41579</v>
      </c>
      <c r="B146" s="35">
        <v>0.92638036809815638</v>
      </c>
      <c r="C146" s="27">
        <v>1.2164383561643843E-2</v>
      </c>
      <c r="D146" s="33">
        <v>0.92819388939022751</v>
      </c>
      <c r="E146" s="29">
        <v>1.1434448544981546</v>
      </c>
      <c r="F146" s="29">
        <v>0.12777574266924829</v>
      </c>
      <c r="G146" s="34">
        <v>20.353574173712531</v>
      </c>
      <c r="CC146" s="15">
        <v>0</v>
      </c>
      <c r="CD146" s="2">
        <f t="shared" si="0"/>
        <v>0</v>
      </c>
      <c r="CG146" s="15">
        <v>0</v>
      </c>
    </row>
    <row r="147" spans="1:85">
      <c r="A147" s="22">
        <v>41548</v>
      </c>
      <c r="B147" s="35">
        <v>0.89130973013122894</v>
      </c>
      <c r="C147" s="27">
        <v>1.1400522523949075E-2</v>
      </c>
      <c r="D147" s="33">
        <v>0.38824899702343263</v>
      </c>
      <c r="E147" s="29">
        <v>1.2620229124548299</v>
      </c>
      <c r="F147" s="29">
        <v>0.12572919053241938</v>
      </c>
      <c r="G147" s="34">
        <v>20.769111007317463</v>
      </c>
      <c r="CC147" s="15">
        <v>0</v>
      </c>
      <c r="CD147" s="2">
        <f t="shared" si="0"/>
        <v>0</v>
      </c>
      <c r="CG147" s="15">
        <v>0</v>
      </c>
    </row>
    <row r="148" spans="1:85">
      <c r="A148" s="22">
        <v>41518</v>
      </c>
      <c r="B148" s="35">
        <v>0.83005679335954596</v>
      </c>
      <c r="C148" s="27">
        <v>1.093289793827612E-2</v>
      </c>
      <c r="D148" s="33">
        <v>2.6571011026969682</v>
      </c>
      <c r="E148" s="29">
        <v>0.86510535747388317</v>
      </c>
      <c r="F148" s="29">
        <v>0.12531627525747457</v>
      </c>
      <c r="G148" s="34">
        <v>20.640124902419998</v>
      </c>
      <c r="CC148" s="15">
        <v>0</v>
      </c>
      <c r="CD148" s="2">
        <f t="shared" si="0"/>
        <v>0</v>
      </c>
      <c r="CG148" s="15">
        <v>0</v>
      </c>
    </row>
    <row r="149" spans="1:85">
      <c r="A149" s="22">
        <v>41487</v>
      </c>
      <c r="B149" s="35">
        <v>0.83700440528633457</v>
      </c>
      <c r="C149" s="27">
        <v>1.1315623330581337E-2</v>
      </c>
      <c r="D149" s="33">
        <v>1.0064412238325326</v>
      </c>
      <c r="E149" s="29">
        <v>1.1753673022819822</v>
      </c>
      <c r="F149" s="29">
        <v>0.12517560606606382</v>
      </c>
      <c r="G149" s="34">
        <v>18.015051740357492</v>
      </c>
      <c r="CC149" s="15">
        <v>223049</v>
      </c>
      <c r="CD149" s="2">
        <f t="shared" si="0"/>
        <v>223049</v>
      </c>
      <c r="CG149" s="15">
        <v>52637</v>
      </c>
    </row>
    <row r="150" spans="1:85">
      <c r="A150" s="22">
        <v>41456</v>
      </c>
      <c r="B150" s="35">
        <v>0.9273373983739841</v>
      </c>
      <c r="C150" s="27">
        <v>1.1329218578608913E-2</v>
      </c>
      <c r="D150" s="33">
        <v>1.3421017313119954E-2</v>
      </c>
      <c r="E150" s="29">
        <v>1.0870252164570493</v>
      </c>
      <c r="F150" s="29">
        <v>0.12435157714639344</v>
      </c>
      <c r="G150" s="34">
        <v>18.398474737845572</v>
      </c>
      <c r="CC150" s="15">
        <v>909231</v>
      </c>
      <c r="CD150" s="2">
        <f t="shared" si="0"/>
        <v>909231</v>
      </c>
      <c r="CG150" s="15">
        <v>69135</v>
      </c>
    </row>
    <row r="151" spans="1:85">
      <c r="A151" s="22">
        <v>41426</v>
      </c>
      <c r="B151" s="36">
        <v>0.83258614064301018</v>
      </c>
      <c r="C151" s="27">
        <v>1.3456114152978094E-2</v>
      </c>
      <c r="D151" s="33">
        <v>8.4412749235919016</v>
      </c>
      <c r="E151" s="29">
        <v>0.91198979591835538</v>
      </c>
      <c r="F151" s="29">
        <v>0.12279186044374168</v>
      </c>
      <c r="G151" s="34">
        <v>20.061231066709627</v>
      </c>
      <c r="CC151" s="15">
        <v>0</v>
      </c>
      <c r="CD151" s="2">
        <f t="shared" si="0"/>
        <v>0</v>
      </c>
      <c r="CG151" s="15">
        <v>0</v>
      </c>
    </row>
    <row r="152" spans="1:85">
      <c r="A152" s="22">
        <v>41395</v>
      </c>
      <c r="B152" s="36">
        <v>0.69001096279099894</v>
      </c>
      <c r="C152" s="27">
        <v>1.2566782030173806E-2</v>
      </c>
      <c r="D152" s="33">
        <v>0.76257515764774908</v>
      </c>
      <c r="E152" s="29">
        <v>0.52570842415695651</v>
      </c>
      <c r="F152" s="29">
        <v>0.11907458640473845</v>
      </c>
      <c r="G152" s="34">
        <v>18.875432525951563</v>
      </c>
      <c r="CC152" s="15">
        <v>83605</v>
      </c>
      <c r="CD152" s="2">
        <f t="shared" si="0"/>
        <v>83605</v>
      </c>
      <c r="CG152" s="15">
        <v>1208</v>
      </c>
    </row>
    <row r="153" spans="1:85">
      <c r="A153" s="22">
        <v>41365</v>
      </c>
      <c r="B153" s="36">
        <v>0.72750893147126572</v>
      </c>
      <c r="C153" s="27">
        <v>9.6003799443653559E-3</v>
      </c>
      <c r="D153" s="33">
        <v>0.42709867452135342</v>
      </c>
      <c r="E153" s="29">
        <v>1.0233160621761606</v>
      </c>
      <c r="F153" s="29">
        <v>0.11660976250328314</v>
      </c>
      <c r="G153" s="34">
        <v>14.547287082143455</v>
      </c>
      <c r="CC153" s="15">
        <v>0</v>
      </c>
      <c r="CD153" s="2">
        <f t="shared" si="0"/>
        <v>0</v>
      </c>
      <c r="CG153" s="15">
        <v>0</v>
      </c>
    </row>
    <row r="154" spans="1:85">
      <c r="A154" s="22">
        <v>41334</v>
      </c>
      <c r="B154" s="36">
        <v>0.72624967286050168</v>
      </c>
      <c r="C154" s="27">
        <v>1.007401315789469E-2</v>
      </c>
      <c r="D154" s="33">
        <v>2.8943779360509181</v>
      </c>
      <c r="E154" s="29">
        <v>0.69127429242206162</v>
      </c>
      <c r="F154" s="29">
        <v>0.11856110194091851</v>
      </c>
      <c r="G154" s="34">
        <v>21.640988892869938</v>
      </c>
      <c r="CC154" s="15">
        <v>0</v>
      </c>
      <c r="CD154" s="2">
        <f t="shared" si="0"/>
        <v>0</v>
      </c>
      <c r="CG154" s="15">
        <v>0</v>
      </c>
    </row>
    <row r="155" spans="1:85">
      <c r="A155" s="22">
        <v>41306</v>
      </c>
      <c r="B155" s="36">
        <v>0.49312906831482373</v>
      </c>
      <c r="C155" s="27">
        <v>1.0543811354074561E-2</v>
      </c>
      <c r="D155" s="33">
        <v>0.74809160305342459</v>
      </c>
      <c r="E155" s="29">
        <v>0.39939762980423232</v>
      </c>
      <c r="F155" s="29">
        <v>0.12032860515556898</v>
      </c>
      <c r="G155" s="34">
        <v>19.180061405093006</v>
      </c>
      <c r="CC155" s="15">
        <v>222572</v>
      </c>
      <c r="CD155" s="2">
        <f t="shared" si="0"/>
        <v>222572</v>
      </c>
      <c r="CG155" s="15">
        <v>5147</v>
      </c>
    </row>
    <row r="156" spans="1:85">
      <c r="A156" s="22">
        <v>41275</v>
      </c>
      <c r="B156" s="36">
        <v>1.1371192977789546</v>
      </c>
      <c r="C156" s="27">
        <v>1.0178918096437561E-2</v>
      </c>
      <c r="D156" s="33">
        <v>0.42931616068688783</v>
      </c>
      <c r="E156" s="29">
        <v>-1.309328968903678E-2</v>
      </c>
      <c r="F156" s="29">
        <v>0.12001163467132048</v>
      </c>
      <c r="G156" s="34">
        <v>20.029320139270656</v>
      </c>
      <c r="CC156" s="15">
        <v>203394</v>
      </c>
      <c r="CD156" s="2">
        <f t="shared" si="0"/>
        <v>203394</v>
      </c>
      <c r="CG156" s="15">
        <v>14880</v>
      </c>
    </row>
    <row r="157" spans="1:85">
      <c r="A157" s="22">
        <v>41244</v>
      </c>
      <c r="B157" s="36">
        <v>1.0414566955586846</v>
      </c>
      <c r="C157" s="27">
        <v>9.7126812298020671E-3</v>
      </c>
      <c r="D157" s="33">
        <v>0.26133743274405763</v>
      </c>
      <c r="E157" s="29">
        <v>0.33499737256961204</v>
      </c>
      <c r="F157" s="29">
        <v>0.11958096729978451</v>
      </c>
      <c r="G157" s="34">
        <v>25.350759177397684</v>
      </c>
      <c r="CC157" s="15">
        <v>0</v>
      </c>
      <c r="CD157" s="2">
        <f t="shared" si="0"/>
        <v>0</v>
      </c>
      <c r="CG157" s="15">
        <v>0</v>
      </c>
    </row>
    <row r="158" spans="1:85">
      <c r="A158" s="22">
        <v>41214</v>
      </c>
      <c r="B158" s="36">
        <v>0.93591047812819905</v>
      </c>
      <c r="C158" s="27">
        <v>1.0042094748858421E-2</v>
      </c>
      <c r="D158" s="33">
        <v>1.2766619959520442</v>
      </c>
      <c r="E158" s="29">
        <v>0.44203998152669843</v>
      </c>
      <c r="F158" s="29">
        <v>0.11935400976496857</v>
      </c>
      <c r="G158" s="34">
        <v>26.507195643718397</v>
      </c>
      <c r="CC158" s="15">
        <v>0</v>
      </c>
      <c r="CD158" s="2">
        <f t="shared" si="0"/>
        <v>0</v>
      </c>
      <c r="CG158" s="15">
        <v>0</v>
      </c>
    </row>
    <row r="159" spans="1:85">
      <c r="A159" s="22">
        <v>41183</v>
      </c>
      <c r="B159" s="36">
        <v>0.84119819450143574</v>
      </c>
      <c r="C159" s="27">
        <v>1.0344206163272585E-2</v>
      </c>
      <c r="D159" s="33">
        <v>0.28103044496485818</v>
      </c>
      <c r="E159" s="29">
        <v>1.1073310653058499</v>
      </c>
      <c r="F159" s="29">
        <v>0.11884092677962044</v>
      </c>
      <c r="G159" s="34">
        <v>26.98695136417555</v>
      </c>
      <c r="CC159" s="15">
        <v>0</v>
      </c>
      <c r="CD159" s="2">
        <f t="shared" si="0"/>
        <v>0</v>
      </c>
      <c r="CG159" s="15">
        <v>0</v>
      </c>
    </row>
    <row r="160" spans="1:85">
      <c r="A160" s="22">
        <v>41153</v>
      </c>
      <c r="B160" s="36">
        <v>0.88312405133159633</v>
      </c>
      <c r="C160" s="27">
        <v>1.1133584795641305E-2</v>
      </c>
      <c r="D160" s="33">
        <v>0.42333019755409484</v>
      </c>
      <c r="E160" s="29">
        <v>0.99029911075181332</v>
      </c>
      <c r="F160" s="29">
        <v>0.11829907295445374</v>
      </c>
      <c r="G160" s="34">
        <v>27.589641434262944</v>
      </c>
      <c r="CC160" s="15">
        <v>0</v>
      </c>
      <c r="CD160" s="2">
        <f t="shared" si="0"/>
        <v>0</v>
      </c>
      <c r="CG160" s="15">
        <v>0</v>
      </c>
    </row>
    <row r="161" spans="1:85">
      <c r="A161" s="22">
        <v>41122</v>
      </c>
      <c r="B161" s="36">
        <v>0.89099262146734581</v>
      </c>
      <c r="C161" s="27">
        <v>1.0346668630447198E-2</v>
      </c>
      <c r="D161" s="33">
        <v>1.3346043851286904</v>
      </c>
      <c r="E161" s="29">
        <v>0.70556309362279634</v>
      </c>
      <c r="F161" s="29">
        <v>0.11753925102327556</v>
      </c>
      <c r="G161" s="34">
        <v>28.536880290205559</v>
      </c>
      <c r="CC161" s="15">
        <v>592481</v>
      </c>
      <c r="CD161" s="2">
        <f t="shared" si="0"/>
        <v>592481</v>
      </c>
      <c r="CG161" s="15">
        <v>57032</v>
      </c>
    </row>
    <row r="162" spans="1:85">
      <c r="A162" s="22">
        <v>41091</v>
      </c>
      <c r="B162" s="36">
        <v>0.79281554760401995</v>
      </c>
      <c r="C162" s="27">
        <v>9.7035040431265873E-3</v>
      </c>
      <c r="D162" s="33">
        <v>1.4179825974862892</v>
      </c>
      <c r="E162" s="29">
        <v>0.66243256163354136</v>
      </c>
      <c r="F162" s="29">
        <v>0.11761074875002575</v>
      </c>
      <c r="G162" s="34">
        <v>30.068195908245499</v>
      </c>
      <c r="CC162" s="15">
        <v>0</v>
      </c>
      <c r="CD162" s="2">
        <f t="shared" si="0"/>
        <v>0</v>
      </c>
      <c r="CG162" s="15">
        <v>0</v>
      </c>
    </row>
    <row r="163" spans="1:85">
      <c r="A163" s="22">
        <v>41061</v>
      </c>
      <c r="B163" s="36">
        <v>0.72079711681154457</v>
      </c>
      <c r="C163" s="27">
        <v>9.9123284585205251E-3</v>
      </c>
      <c r="D163" s="33">
        <v>7.370242214532885</v>
      </c>
      <c r="E163" s="29">
        <v>0.97924281084065257</v>
      </c>
      <c r="F163" s="29">
        <v>0.11816670130949913</v>
      </c>
      <c r="G163" s="34">
        <v>30.542700883466555</v>
      </c>
      <c r="CC163" s="15">
        <v>0</v>
      </c>
      <c r="CD163" s="2">
        <f t="shared" si="0"/>
        <v>0</v>
      </c>
      <c r="CG163" s="15">
        <v>0</v>
      </c>
    </row>
    <row r="164" spans="1:85">
      <c r="A164" s="22">
        <v>41030</v>
      </c>
      <c r="B164" s="36">
        <v>0.81213934601409576</v>
      </c>
      <c r="C164" s="27">
        <v>1.0203114035919558E-2</v>
      </c>
      <c r="D164" s="33">
        <v>-2.9060977658323495</v>
      </c>
      <c r="E164" s="29">
        <v>0.80639555092110182</v>
      </c>
      <c r="F164" s="29">
        <v>0.12027845545553961</v>
      </c>
      <c r="G164" s="34">
        <v>20.920502092050206</v>
      </c>
      <c r="CC164" s="15">
        <v>41907</v>
      </c>
      <c r="CD164" s="2">
        <f t="shared" si="0"/>
        <v>41907</v>
      </c>
      <c r="CG164" s="15">
        <v>13284</v>
      </c>
    </row>
    <row r="165" spans="1:85">
      <c r="A165" s="22">
        <v>41000</v>
      </c>
      <c r="B165" s="36">
        <v>0.83327347173334232</v>
      </c>
      <c r="C165" s="27">
        <v>1.1315905560137285E-2</v>
      </c>
      <c r="D165" s="33">
        <v>6.6463633106413234</v>
      </c>
      <c r="E165" s="29">
        <v>1.1461116579946529</v>
      </c>
      <c r="F165" s="29">
        <v>0.12051085894003144</v>
      </c>
      <c r="G165" s="34">
        <v>24.696271470465025</v>
      </c>
      <c r="CC165" s="15">
        <v>0</v>
      </c>
      <c r="CD165" s="2">
        <f t="shared" si="0"/>
        <v>0</v>
      </c>
      <c r="CG165" s="15">
        <v>0</v>
      </c>
    </row>
    <row r="166" spans="1:85">
      <c r="A166" s="22">
        <v>40969</v>
      </c>
      <c r="B166" s="36">
        <v>0.93532482598608357</v>
      </c>
      <c r="C166" s="27">
        <v>1.1818358237919657E-2</v>
      </c>
      <c r="D166" s="33">
        <v>0.812714466317499</v>
      </c>
      <c r="E166" s="29">
        <v>0.88671348513869042</v>
      </c>
      <c r="F166" s="29">
        <v>0.11948726757418293</v>
      </c>
      <c r="G166" s="34">
        <v>21.98426573426573</v>
      </c>
      <c r="CC166" s="15">
        <v>0</v>
      </c>
      <c r="CD166" s="2">
        <f t="shared" si="0"/>
        <v>0</v>
      </c>
      <c r="CG166" s="15">
        <v>0</v>
      </c>
    </row>
    <row r="167" spans="1:85">
      <c r="A167" s="22">
        <v>40940</v>
      </c>
      <c r="B167" s="36">
        <v>0.73771090497405378</v>
      </c>
      <c r="C167" s="27">
        <v>9.8773174460078383E-3</v>
      </c>
      <c r="D167" s="33">
        <v>1.466006963533073</v>
      </c>
      <c r="E167" s="29">
        <v>0.58508740635032641</v>
      </c>
      <c r="F167" s="29">
        <v>0.11725423875807617</v>
      </c>
      <c r="G167" s="34">
        <v>20.631808278867105</v>
      </c>
      <c r="CC167" s="15">
        <v>0</v>
      </c>
      <c r="CD167" s="2">
        <f t="shared" si="0"/>
        <v>0</v>
      </c>
      <c r="CG167" s="15">
        <v>0</v>
      </c>
    </row>
    <row r="168" spans="1:85">
      <c r="A168" s="22">
        <v>40909</v>
      </c>
      <c r="B168" s="36">
        <v>0.91398245743348205</v>
      </c>
      <c r="C168" s="27">
        <v>9.5761940564282888E-3</v>
      </c>
      <c r="D168" s="33">
        <v>4.8817989621372515</v>
      </c>
      <c r="E168" s="29">
        <v>0.79108234448039827</v>
      </c>
      <c r="F168" s="29">
        <v>0.11615189430396344</v>
      </c>
      <c r="G168" s="34">
        <v>21.024617431803083</v>
      </c>
      <c r="CC168" s="15">
        <v>431987</v>
      </c>
      <c r="CD168" s="2">
        <f t="shared" si="0"/>
        <v>431987</v>
      </c>
      <c r="CG168" s="15">
        <v>86766</v>
      </c>
    </row>
    <row r="169" spans="1:85">
      <c r="A169" s="22">
        <v>40878</v>
      </c>
      <c r="B169" s="36">
        <v>0.83989891482085799</v>
      </c>
      <c r="C169" s="27">
        <v>9.3663251652587043E-3</v>
      </c>
      <c r="D169" s="33">
        <v>1.1863088292493051</v>
      </c>
      <c r="E169" s="29">
        <v>0.87782936738247663</v>
      </c>
      <c r="F169" s="29">
        <v>0.11779016277423926</v>
      </c>
      <c r="G169" s="34">
        <v>17.343256653134851</v>
      </c>
      <c r="CC169" s="15">
        <v>0</v>
      </c>
      <c r="CD169" s="2">
        <f t="shared" si="0"/>
        <v>0</v>
      </c>
      <c r="CG169" s="15">
        <v>0</v>
      </c>
    </row>
    <row r="170" spans="1:85">
      <c r="A170" s="22">
        <v>40848</v>
      </c>
      <c r="B170" s="36">
        <v>0.59065420560746595</v>
      </c>
      <c r="C170" s="27">
        <v>9.3734881470730613E-3</v>
      </c>
      <c r="D170" s="33">
        <v>1.6607354685646669</v>
      </c>
      <c r="E170" s="29">
        <v>0.69398787347505486</v>
      </c>
      <c r="F170" s="29">
        <v>0.11760110704401394</v>
      </c>
      <c r="G170" s="34">
        <v>21.016709814073909</v>
      </c>
      <c r="CC170" s="15">
        <v>24971</v>
      </c>
      <c r="CD170" s="2">
        <f t="shared" si="0"/>
        <v>24971</v>
      </c>
      <c r="CG170" s="15">
        <v>2709</v>
      </c>
    </row>
    <row r="171" spans="1:85">
      <c r="A171" s="22">
        <v>40817</v>
      </c>
      <c r="B171" s="36">
        <v>0.63200662102174121</v>
      </c>
      <c r="C171" s="27">
        <v>9.1131000813668983E-3</v>
      </c>
      <c r="D171" s="33">
        <v>0.75697211155378863</v>
      </c>
      <c r="E171" s="29">
        <v>0.83235120801414819</v>
      </c>
      <c r="F171" s="29">
        <v>0.11770007209805344</v>
      </c>
      <c r="G171" s="34">
        <v>19.886228964209529</v>
      </c>
      <c r="CC171" s="15"/>
      <c r="CD171" s="2" t="e">
        <f t="shared" si="0"/>
        <v>#DIV/0!</v>
      </c>
      <c r="CG171" s="15"/>
    </row>
    <row r="172" spans="1:85">
      <c r="A172" s="22">
        <v>40787</v>
      </c>
      <c r="B172" s="36">
        <v>0.83453455731734572</v>
      </c>
      <c r="C172" s="27">
        <v>1.0254618688477546E-2</v>
      </c>
      <c r="D172" s="33">
        <v>1.1688835147118048</v>
      </c>
      <c r="E172" s="29">
        <v>1.0946459155558808</v>
      </c>
      <c r="F172" s="29">
        <v>0.11717116625761292</v>
      </c>
      <c r="G172" s="34">
        <v>19.495358248036165</v>
      </c>
      <c r="CC172" s="15">
        <v>73892</v>
      </c>
      <c r="CD172" s="2">
        <f t="shared" si="0"/>
        <v>73892</v>
      </c>
      <c r="CG172" s="15">
        <v>1539</v>
      </c>
    </row>
    <row r="173" spans="1:85">
      <c r="A173" s="22">
        <v>40756</v>
      </c>
      <c r="B173" s="36">
        <v>0.83384332925335869</v>
      </c>
      <c r="C173" s="27">
        <v>1.0151125134933103E-2</v>
      </c>
      <c r="D173" s="33">
        <v>2.5418474891506504</v>
      </c>
      <c r="E173" s="29">
        <v>0.91681070113474039</v>
      </c>
      <c r="F173" s="29">
        <v>0.11651331941353282</v>
      </c>
      <c r="G173" s="34">
        <v>18.850299401197603</v>
      </c>
      <c r="CC173" s="15">
        <v>0</v>
      </c>
      <c r="CD173" s="2">
        <f t="shared" si="0"/>
        <v>0</v>
      </c>
      <c r="CG173" s="15">
        <v>0</v>
      </c>
    </row>
    <row r="174" spans="1:85">
      <c r="A174" s="22">
        <v>40725</v>
      </c>
      <c r="B174" s="36">
        <v>0.79420155756033672</v>
      </c>
      <c r="C174" s="27">
        <v>1.0064581061813405E-2</v>
      </c>
      <c r="D174" s="33">
        <v>1.7879680269246911</v>
      </c>
      <c r="E174" s="29">
        <v>0.97124212762729201</v>
      </c>
      <c r="F174" s="29">
        <v>0.11713550242341331</v>
      </c>
      <c r="G174" s="34">
        <v>18.982050651585936</v>
      </c>
      <c r="CC174" s="15">
        <v>469753</v>
      </c>
      <c r="CD174" s="2">
        <f t="shared" si="0"/>
        <v>469753</v>
      </c>
      <c r="CG174" s="15">
        <v>92425</v>
      </c>
    </row>
    <row r="175" spans="1:85">
      <c r="A175" s="22">
        <v>40695</v>
      </c>
      <c r="B175" s="36">
        <v>0.71445212394189994</v>
      </c>
      <c r="C175" s="27">
        <v>1.1473775741765779E-2</v>
      </c>
      <c r="D175" s="33">
        <v>-0.54393305439330852</v>
      </c>
      <c r="E175" s="29">
        <v>0.90345302809891059</v>
      </c>
      <c r="F175" s="29">
        <v>0.11740587146505477</v>
      </c>
      <c r="G175" s="34">
        <v>17.789890981169453</v>
      </c>
      <c r="CC175" s="15">
        <v>0</v>
      </c>
      <c r="CD175" s="2">
        <f t="shared" si="0"/>
        <v>0</v>
      </c>
      <c r="CG175" s="15">
        <v>0</v>
      </c>
    </row>
    <row r="176" spans="1:85">
      <c r="A176" s="22">
        <v>40664</v>
      </c>
      <c r="B176" s="36">
        <v>0.73535163889542066</v>
      </c>
      <c r="C176" s="27">
        <v>1.0284759272353394E-2</v>
      </c>
      <c r="D176" s="33">
        <v>0.12568077084207374</v>
      </c>
      <c r="E176" s="29">
        <v>0.56205728364646657</v>
      </c>
      <c r="F176" s="29">
        <v>0.11899280917008803</v>
      </c>
      <c r="G176" s="34">
        <v>19.291240329423509</v>
      </c>
      <c r="CC176" s="15">
        <v>2854</v>
      </c>
      <c r="CD176" s="2">
        <f t="shared" si="0"/>
        <v>2854</v>
      </c>
      <c r="CG176" s="15">
        <v>5</v>
      </c>
    </row>
    <row r="177" spans="1:85">
      <c r="A177" s="22">
        <v>40634</v>
      </c>
      <c r="B177" s="36">
        <v>0.83615997475743331</v>
      </c>
      <c r="C177" s="27">
        <v>9.9761956286517073E-3</v>
      </c>
      <c r="D177" s="33">
        <v>4.3269230769230616</v>
      </c>
      <c r="E177" s="29">
        <v>0.87766990291262559</v>
      </c>
      <c r="F177" s="29">
        <v>0.12114442202363795</v>
      </c>
      <c r="G177" s="34">
        <v>23.774954627949185</v>
      </c>
      <c r="CC177" s="15">
        <v>0</v>
      </c>
      <c r="CD177" s="2">
        <f t="shared" si="0"/>
        <v>0</v>
      </c>
      <c r="CG177" s="15">
        <v>0</v>
      </c>
    </row>
    <row r="178" spans="1:85">
      <c r="A178" s="22">
        <v>40603</v>
      </c>
      <c r="B178" s="36">
        <v>0.8432105639964993</v>
      </c>
      <c r="C178" s="27">
        <v>9.6132838103561991E-3</v>
      </c>
      <c r="D178" s="33">
        <v>-0.30501089324618258</v>
      </c>
      <c r="E178" s="29">
        <v>0.73546670839528261</v>
      </c>
      <c r="F178" s="29">
        <v>0.12299205326982432</v>
      </c>
      <c r="G178" s="34">
        <v>20.930232558139551</v>
      </c>
      <c r="CC178" s="15">
        <v>1422851</v>
      </c>
      <c r="CD178" s="2">
        <f t="shared" si="0"/>
        <v>1422851</v>
      </c>
      <c r="CG178" s="15">
        <v>179944</v>
      </c>
    </row>
    <row r="179" spans="1:85">
      <c r="A179" s="22">
        <v>40575</v>
      </c>
      <c r="B179" s="36">
        <v>0.73723856078209415</v>
      </c>
      <c r="C179" s="27">
        <v>9.3058128252623273E-3</v>
      </c>
      <c r="D179" s="33">
        <v>1.7964071856287456</v>
      </c>
      <c r="E179" s="29">
        <v>0.71710007880221305</v>
      </c>
      <c r="F179" s="29">
        <v>0.12825695762565625</v>
      </c>
      <c r="G179" s="34">
        <v>22.074468085106382</v>
      </c>
      <c r="CC179" s="15">
        <v>14875</v>
      </c>
      <c r="CD179" s="2">
        <f t="shared" si="0"/>
        <v>14875</v>
      </c>
      <c r="CG179" s="15">
        <v>1633</v>
      </c>
    </row>
    <row r="180" spans="1:85">
      <c r="A180" s="22">
        <v>40544</v>
      </c>
      <c r="B180" s="36">
        <v>0.72645088384857281</v>
      </c>
      <c r="C180" s="27">
        <v>1.0945894732148798E-2</v>
      </c>
      <c r="D180" s="33">
        <v>1.6914749661705031</v>
      </c>
      <c r="E180" s="29">
        <v>0.71428571428571175</v>
      </c>
      <c r="F180" s="29">
        <v>0.13611424276587769</v>
      </c>
      <c r="G180" s="34">
        <v>22.49388753056234</v>
      </c>
      <c r="CC180" s="15">
        <v>1416190</v>
      </c>
      <c r="CD180" s="2">
        <f t="shared" si="0"/>
        <v>1416190</v>
      </c>
      <c r="CG180" s="15">
        <v>51812</v>
      </c>
    </row>
    <row r="181" spans="1:85">
      <c r="A181" s="22">
        <v>40513</v>
      </c>
      <c r="B181" s="36">
        <v>0.83835259645124172</v>
      </c>
      <c r="C181" s="27">
        <v>9.4288671857418738E-3</v>
      </c>
      <c r="D181" s="33">
        <v>4.3539656389738779</v>
      </c>
      <c r="E181" s="29">
        <v>0.84840723547303654</v>
      </c>
      <c r="F181" s="29">
        <v>0.1382714169711734</v>
      </c>
      <c r="G181" s="34">
        <v>21.479452054794514</v>
      </c>
      <c r="CC181" s="15">
        <v>0</v>
      </c>
      <c r="CD181" s="2">
        <f t="shared" si="0"/>
        <v>0</v>
      </c>
      <c r="CG181" s="15">
        <v>0</v>
      </c>
    </row>
    <row r="182" spans="1:85">
      <c r="A182" s="22">
        <v>40483</v>
      </c>
      <c r="B182" s="36">
        <v>0.72968762810527998</v>
      </c>
      <c r="C182" s="27">
        <v>9.4268904890624228E-3</v>
      </c>
      <c r="D182" s="33">
        <v>0.71106897369044297</v>
      </c>
      <c r="E182" s="29">
        <v>0.96161616161616337</v>
      </c>
      <c r="F182" s="29">
        <v>0.14330554697952036</v>
      </c>
      <c r="G182" s="34">
        <v>16.602634467618003</v>
      </c>
      <c r="CC182" s="15">
        <v>286097</v>
      </c>
      <c r="CD182" s="2">
        <f t="shared" si="0"/>
        <v>286097</v>
      </c>
      <c r="CG182" s="15">
        <v>92644</v>
      </c>
    </row>
    <row r="183" spans="1:85">
      <c r="A183" s="22">
        <v>40452</v>
      </c>
      <c r="B183" s="36">
        <v>0.84332368747415121</v>
      </c>
      <c r="C183" s="27">
        <v>9.0538186485744632E-3</v>
      </c>
      <c r="D183" s="33">
        <v>0.42846941204472966</v>
      </c>
      <c r="E183" s="29">
        <v>0.97919216646267238</v>
      </c>
      <c r="F183" s="29">
        <v>0.14488193071881827</v>
      </c>
      <c r="G183" s="34">
        <v>16.482606294864709</v>
      </c>
      <c r="CC183" s="15">
        <v>18036</v>
      </c>
      <c r="CD183" s="2">
        <f t="shared" si="0"/>
        <v>18036</v>
      </c>
      <c r="CG183" s="15">
        <v>2900</v>
      </c>
    </row>
    <row r="184" spans="1:85">
      <c r="A184" s="22">
        <v>40422</v>
      </c>
      <c r="B184" s="36">
        <v>0.72451698867421754</v>
      </c>
      <c r="C184" s="27">
        <v>9.3233082706767334E-3</v>
      </c>
      <c r="D184" s="33">
        <v>0.62275449101796276</v>
      </c>
      <c r="E184" s="29">
        <v>0.85589663402187988</v>
      </c>
      <c r="F184" s="29">
        <v>0.14575345343768054</v>
      </c>
      <c r="G184" s="34">
        <v>19.346590909090921</v>
      </c>
      <c r="CC184" s="15">
        <v>0</v>
      </c>
      <c r="CD184" s="2">
        <f t="shared" si="0"/>
        <v>0</v>
      </c>
      <c r="CG184" s="15">
        <v>0</v>
      </c>
    </row>
    <row r="185" spans="1:85">
      <c r="A185" s="22">
        <v>40391</v>
      </c>
      <c r="B185" s="36">
        <v>0.7382550335570448</v>
      </c>
      <c r="C185" s="27">
        <v>9.9771017337257906E-3</v>
      </c>
      <c r="D185" s="33">
        <v>2.6555200393410416</v>
      </c>
      <c r="E185" s="29">
        <v>0.84654328160014281</v>
      </c>
      <c r="F185" s="29">
        <v>0.14658213745722692</v>
      </c>
      <c r="G185" s="34">
        <v>19.149543378995439</v>
      </c>
      <c r="CC185" s="15">
        <v>0</v>
      </c>
      <c r="CD185" s="2">
        <f t="shared" si="0"/>
        <v>0</v>
      </c>
      <c r="CG185" s="15">
        <v>0</v>
      </c>
    </row>
    <row r="186" spans="1:85">
      <c r="A186" s="22">
        <v>40360</v>
      </c>
      <c r="B186" s="36">
        <v>0.80338266384778478</v>
      </c>
      <c r="C186" s="27">
        <v>9.6725488345759114E-3</v>
      </c>
      <c r="D186" s="33">
        <v>0.7680872150644058</v>
      </c>
      <c r="E186" s="29">
        <v>0.87065717873586745</v>
      </c>
      <c r="F186" s="29">
        <v>0.14727643148187863</v>
      </c>
      <c r="G186" s="34">
        <v>16.733639494833529</v>
      </c>
      <c r="CC186" s="15">
        <v>0</v>
      </c>
      <c r="CD186" s="2">
        <f t="shared" si="0"/>
        <v>0</v>
      </c>
      <c r="CG186" s="15">
        <v>0</v>
      </c>
    </row>
    <row r="187" spans="1:85">
      <c r="A187" s="22">
        <v>40330</v>
      </c>
      <c r="B187" s="36">
        <v>0.73260073260073</v>
      </c>
      <c r="C187" s="27">
        <v>1.2154062895484596E-2</v>
      </c>
      <c r="D187" s="33">
        <v>0.72373346643375136</v>
      </c>
      <c r="E187" s="29">
        <v>0.88682432432432012</v>
      </c>
      <c r="F187" s="29">
        <v>0.15040981381968188</v>
      </c>
      <c r="G187" s="34">
        <v>16.951608229498703</v>
      </c>
      <c r="CC187" s="15">
        <v>0</v>
      </c>
      <c r="CD187" s="2">
        <f t="shared" si="0"/>
        <v>0</v>
      </c>
      <c r="CG187" s="15">
        <v>0</v>
      </c>
    </row>
    <row r="188" spans="1:85">
      <c r="A188" s="22">
        <v>40299</v>
      </c>
      <c r="B188" s="36">
        <v>0.74665293511844144</v>
      </c>
      <c r="C188" s="27">
        <v>1.2083423959013073E-2</v>
      </c>
      <c r="D188" s="33">
        <v>3.8890329271454416</v>
      </c>
      <c r="E188" s="29">
        <v>0.75738235043825153</v>
      </c>
      <c r="F188" s="29">
        <v>0.15042716259648947</v>
      </c>
      <c r="G188" s="34">
        <v>17.852941176470583</v>
      </c>
      <c r="CC188" s="15">
        <v>585999</v>
      </c>
      <c r="CD188" s="2">
        <f t="shared" si="0"/>
        <v>585999</v>
      </c>
      <c r="CG188" s="15">
        <v>58924</v>
      </c>
    </row>
    <row r="189" spans="1:85">
      <c r="A189" s="22">
        <v>40269</v>
      </c>
      <c r="B189" s="36">
        <v>0.83073727933540287</v>
      </c>
      <c r="C189" s="27">
        <v>1.1563095878355245E-2</v>
      </c>
      <c r="D189" s="33">
        <v>1.9291754756871171</v>
      </c>
      <c r="E189" s="29">
        <v>1.2057531651020525</v>
      </c>
      <c r="F189" s="29">
        <v>0.14237203909226426</v>
      </c>
      <c r="G189" s="34">
        <v>16.385033192516609</v>
      </c>
      <c r="CC189" s="15">
        <v>12691</v>
      </c>
      <c r="CD189" s="2">
        <f t="shared" si="0"/>
        <v>12691</v>
      </c>
      <c r="CG189" s="15">
        <v>2869</v>
      </c>
    </row>
    <row r="190" spans="1:85">
      <c r="A190" s="22">
        <v>40238</v>
      </c>
      <c r="B190" s="36">
        <v>1.137755995098888</v>
      </c>
      <c r="C190" s="27">
        <v>1.518836551347591E-2</v>
      </c>
      <c r="D190" s="33">
        <v>0.6382978723404209</v>
      </c>
      <c r="E190" s="29">
        <v>1.3795512092901419</v>
      </c>
      <c r="F190" s="29">
        <v>0.13605687782931097</v>
      </c>
      <c r="G190" s="34">
        <v>14.285714285714279</v>
      </c>
      <c r="CC190" s="15">
        <v>2965</v>
      </c>
      <c r="CD190" s="2">
        <f t="shared" si="0"/>
        <v>2965</v>
      </c>
      <c r="CG190" s="15">
        <v>1</v>
      </c>
    </row>
    <row r="191" spans="1:85">
      <c r="A191" s="22">
        <v>40210</v>
      </c>
      <c r="B191" s="36">
        <v>1.2494461674789736</v>
      </c>
      <c r="C191" s="27">
        <v>1.5371434331216571E-2</v>
      </c>
      <c r="D191" s="33">
        <v>2.1461559358869842</v>
      </c>
      <c r="E191" s="29">
        <v>1.7953959648031148</v>
      </c>
      <c r="F191" s="29">
        <v>0.1322355850286614</v>
      </c>
      <c r="G191" s="34">
        <v>13.870381586917023</v>
      </c>
      <c r="CC191" s="15">
        <v>0</v>
      </c>
      <c r="CD191" s="2">
        <f t="shared" si="0"/>
        <v>0</v>
      </c>
      <c r="CG191" s="15">
        <v>0</v>
      </c>
    </row>
    <row r="192" spans="1:85">
      <c r="A192" s="22">
        <v>40179</v>
      </c>
      <c r="B192" s="36">
        <v>1.038588951562347</v>
      </c>
      <c r="C192" s="27">
        <v>1.3510407355382448E-2</v>
      </c>
      <c r="D192" s="33">
        <v>0.84931506849315053</v>
      </c>
      <c r="E192" s="29">
        <v>1.178057553956835</v>
      </c>
      <c r="F192" s="29">
        <v>0.11864693446088781</v>
      </c>
      <c r="G192" s="34">
        <v>11.51166313238412</v>
      </c>
      <c r="CC192" s="15">
        <v>11842</v>
      </c>
      <c r="CD192" s="2">
        <f t="shared" si="0"/>
        <v>11842</v>
      </c>
      <c r="CG192" s="15">
        <v>1</v>
      </c>
    </row>
    <row r="193" spans="1:85">
      <c r="A193" s="22">
        <v>40148</v>
      </c>
      <c r="B193" s="36">
        <v>0.93077896258810799</v>
      </c>
      <c r="C193" s="27">
        <v>1.2489656599089738E-2</v>
      </c>
      <c r="D193" s="33">
        <v>0.16465422612514935</v>
      </c>
      <c r="E193" s="29">
        <v>1.1276827937431788</v>
      </c>
      <c r="F193" s="29">
        <v>0.10426419989847147</v>
      </c>
      <c r="G193" s="34">
        <v>10.942249240121571</v>
      </c>
      <c r="CC193" s="15">
        <v>513574</v>
      </c>
      <c r="CD193" s="2">
        <f t="shared" si="0"/>
        <v>513574</v>
      </c>
      <c r="CG193" s="15">
        <v>42</v>
      </c>
    </row>
    <row r="194" spans="1:85">
      <c r="A194" s="22">
        <v>40118</v>
      </c>
      <c r="B194" s="36">
        <v>0.82915717539862044</v>
      </c>
      <c r="C194" s="27">
        <v>1.0530716768141435E-2</v>
      </c>
      <c r="D194" s="33">
        <v>0.60739922694643678</v>
      </c>
      <c r="E194" s="29">
        <v>1.1126436781609073</v>
      </c>
      <c r="F194" s="29">
        <v>8.8462945762616485E-2</v>
      </c>
      <c r="G194" s="34">
        <v>10.69258809234508</v>
      </c>
      <c r="CC194" s="15">
        <v>57217</v>
      </c>
      <c r="CD194" s="2">
        <f t="shared" si="0"/>
        <v>57217</v>
      </c>
      <c r="CG194" s="15">
        <v>1</v>
      </c>
    </row>
    <row r="195" spans="1:85">
      <c r="A195" s="22">
        <v>40087</v>
      </c>
      <c r="B195" s="36">
        <v>0.79904481998531729</v>
      </c>
      <c r="C195" s="27">
        <v>9.2568173426867961E-3</v>
      </c>
      <c r="D195" s="33">
        <v>2.8977272727272796</v>
      </c>
      <c r="E195" s="29">
        <v>1.0406020626219536</v>
      </c>
      <c r="F195" s="29">
        <v>7.343412526997839E-2</v>
      </c>
      <c r="G195" s="34">
        <v>10.527921879768076</v>
      </c>
      <c r="CC195" s="15">
        <v>2309</v>
      </c>
      <c r="CD195" s="2">
        <f t="shared" si="0"/>
        <v>2309</v>
      </c>
      <c r="CG195" s="15">
        <v>4</v>
      </c>
    </row>
    <row r="196" spans="1:85">
      <c r="A196" s="22">
        <v>40057</v>
      </c>
      <c r="B196" s="36">
        <v>0.74019245003700274</v>
      </c>
      <c r="C196" s="27">
        <v>1.0230724143443393E-2</v>
      </c>
      <c r="D196" s="33">
        <v>0.45662100456622667</v>
      </c>
      <c r="E196" s="29">
        <v>0.94728943912960606</v>
      </c>
      <c r="F196" s="29">
        <v>6.946834014948533E-2</v>
      </c>
      <c r="G196" s="34">
        <v>7.7770973668095378</v>
      </c>
      <c r="CC196" s="37">
        <v>8913258</v>
      </c>
      <c r="CD196" s="38">
        <f t="shared" si="0"/>
        <v>8913258</v>
      </c>
      <c r="CG196" s="37">
        <v>936730</v>
      </c>
    </row>
    <row r="197" spans="1:85">
      <c r="A197" s="22">
        <v>40026</v>
      </c>
      <c r="B197" s="36">
        <v>0.83030133407966389</v>
      </c>
      <c r="C197" s="27">
        <v>1.0418068753869525E-2</v>
      </c>
      <c r="D197" s="33">
        <v>0.57405281285878296</v>
      </c>
      <c r="E197" s="29">
        <v>1.1574952561669738</v>
      </c>
      <c r="F197" s="29">
        <v>6.4915167678601726E-2</v>
      </c>
      <c r="G197" s="34">
        <v>8.8198757763975131</v>
      </c>
    </row>
    <row r="198" spans="1:85">
      <c r="A198" s="22">
        <v>39995</v>
      </c>
      <c r="B198" s="36">
        <v>0.61954379048154706</v>
      </c>
      <c r="C198" s="27">
        <v>1.2455710002725606E-2</v>
      </c>
      <c r="D198" s="33">
        <v>0.95624456679221925</v>
      </c>
      <c r="E198" s="29">
        <v>0.72629969418960272</v>
      </c>
      <c r="F198" s="29">
        <v>6.3317589809646524E-2</v>
      </c>
      <c r="G198" s="34">
        <v>8.2323703013358127</v>
      </c>
    </row>
    <row r="199" spans="1:85">
      <c r="A199" s="22">
        <v>39965</v>
      </c>
      <c r="B199" s="36">
        <v>0.42420814479637858</v>
      </c>
      <c r="C199" s="27">
        <v>1.1300992282249123E-2</v>
      </c>
      <c r="D199" s="33">
        <v>1.5000000000000124</v>
      </c>
      <c r="E199" s="29">
        <v>0.31636468219728986</v>
      </c>
      <c r="F199" s="29">
        <v>5.7775471371734888E-2</v>
      </c>
      <c r="G199" s="34">
        <v>11.036036036036045</v>
      </c>
    </row>
    <row r="200" spans="1:85">
      <c r="A200" s="22">
        <v>39934</v>
      </c>
      <c r="B200" s="36">
        <v>0.33103187364040831</v>
      </c>
      <c r="C200" s="27">
        <v>4.7634873158304281E-3</v>
      </c>
      <c r="D200" s="33">
        <v>2.5950512975256634</v>
      </c>
      <c r="E200" s="29">
        <v>0.25951557093424338</v>
      </c>
      <c r="F200" s="29">
        <v>5.8899071858035112E-2</v>
      </c>
      <c r="G200" s="34">
        <v>9.465550547327739</v>
      </c>
    </row>
    <row r="201" spans="1:85">
      <c r="A201" s="22">
        <v>39904</v>
      </c>
      <c r="B201" s="36">
        <v>0.3321313342190324</v>
      </c>
      <c r="C201" s="27">
        <v>4.7303689687794304E-3</v>
      </c>
      <c r="D201" s="33">
        <v>9.0607067351244908E-2</v>
      </c>
      <c r="E201" s="29">
        <v>0.41501785541937508</v>
      </c>
      <c r="F201" s="29">
        <v>-9.5536295776764812E-2</v>
      </c>
      <c r="G201" s="34">
        <v>9.264754368611916</v>
      </c>
    </row>
    <row r="202" spans="1:85">
      <c r="A202" s="22">
        <v>39873</v>
      </c>
      <c r="B202" s="36">
        <v>0.63986247731830925</v>
      </c>
      <c r="C202" s="27">
        <v>1.1454785961554581E-2</v>
      </c>
      <c r="D202" s="33">
        <v>0.27256208358572565</v>
      </c>
      <c r="E202" s="29">
        <v>0.51416375630577438</v>
      </c>
      <c r="F202" s="29">
        <v>7.0379746835443013E-2</v>
      </c>
      <c r="G202" s="34">
        <v>13.584905660377355</v>
      </c>
    </row>
    <row r="203" spans="1:85">
      <c r="A203" s="22">
        <v>39845</v>
      </c>
      <c r="B203" s="36">
        <v>0.43161327450602638</v>
      </c>
      <c r="C203" s="27">
        <v>1.4092049265803652E-3</v>
      </c>
      <c r="D203" s="33">
        <v>3.029385034836185E-2</v>
      </c>
      <c r="E203" s="29">
        <v>-0.2805456128470607</v>
      </c>
      <c r="F203" s="29">
        <v>6.9534330694440261E-2</v>
      </c>
      <c r="G203" s="34">
        <v>13.901345291479817</v>
      </c>
    </row>
    <row r="204" spans="1:85">
      <c r="A204" s="22">
        <v>39814</v>
      </c>
      <c r="B204" s="36">
        <v>0.53032494455695911</v>
      </c>
      <c r="C204" s="27">
        <v>-8.1667136018026554E-4</v>
      </c>
      <c r="D204" s="33">
        <v>0.33434650455927972</v>
      </c>
      <c r="E204" s="29">
        <v>0</v>
      </c>
      <c r="F204" s="29">
        <v>7.6584640592286979E-2</v>
      </c>
      <c r="G204" s="34">
        <v>14.459084604715699</v>
      </c>
    </row>
    <row r="205" spans="1:85">
      <c r="A205" s="22">
        <v>39783</v>
      </c>
      <c r="B205" s="36">
        <v>0.33862229102166186</v>
      </c>
      <c r="C205" s="27">
        <v>-2.6681645836258427E-3</v>
      </c>
      <c r="D205" s="33">
        <v>-6.0753341433772423E-2</v>
      </c>
      <c r="E205" s="29">
        <v>0.47628304821152323</v>
      </c>
      <c r="F205" s="29">
        <v>8.5999143678512358E-2</v>
      </c>
      <c r="G205" s="34">
        <v>14.994757077944776</v>
      </c>
    </row>
    <row r="206" spans="1:85">
      <c r="A206" s="22">
        <v>39753</v>
      </c>
      <c r="B206" s="36">
        <v>0.33977283758857002</v>
      </c>
      <c r="C206" s="27">
        <v>-2.7169346255111471E-3</v>
      </c>
      <c r="D206" s="33">
        <v>0.45773573390295308</v>
      </c>
      <c r="E206" s="29">
        <v>0.38052492926139436</v>
      </c>
      <c r="F206" s="29">
        <v>9.5875654047399284E-2</v>
      </c>
      <c r="G206" s="34">
        <v>15.185444366689982</v>
      </c>
    </row>
    <row r="207" spans="1:85">
      <c r="A207" s="22">
        <v>39722</v>
      </c>
      <c r="B207" s="36">
        <v>0.42897533391830223</v>
      </c>
      <c r="C207" s="27">
        <v>5.5201937700670722E-3</v>
      </c>
      <c r="D207" s="33">
        <v>0.33680342927127072</v>
      </c>
      <c r="E207" s="29">
        <v>0.37214768387032748</v>
      </c>
      <c r="F207" s="29">
        <v>0.11110419519482129</v>
      </c>
      <c r="G207" s="34">
        <v>16.041076487252127</v>
      </c>
    </row>
    <row r="208" spans="1:85">
      <c r="A208" s="22">
        <v>39692</v>
      </c>
      <c r="B208" s="36">
        <v>0.50955414012738842</v>
      </c>
      <c r="C208" s="27">
        <v>5.5793140559066146E-3</v>
      </c>
      <c r="D208" s="33">
        <v>1.4285714285714457</v>
      </c>
      <c r="E208" s="29">
        <v>0.59107477095852179</v>
      </c>
      <c r="F208" s="29">
        <v>0.11471807107873921</v>
      </c>
      <c r="G208" s="34">
        <v>19.153593578985763</v>
      </c>
    </row>
    <row r="209" spans="1:7">
      <c r="A209" s="22">
        <v>39661</v>
      </c>
      <c r="B209" s="36">
        <v>0.47258048636409367</v>
      </c>
      <c r="C209" s="27">
        <v>8.338806865236803E-3</v>
      </c>
      <c r="D209" s="33">
        <v>3.1065548306941082E-2</v>
      </c>
      <c r="E209" s="29">
        <v>0.39560874295323512</v>
      </c>
      <c r="F209" s="29">
        <v>0.12038711724575601</v>
      </c>
      <c r="G209" s="34">
        <v>17.389719285453875</v>
      </c>
    </row>
    <row r="210" spans="1:7">
      <c r="A210" s="22">
        <v>39630</v>
      </c>
      <c r="B210" s="36">
        <v>0.36561264822132511</v>
      </c>
      <c r="C210" s="27">
        <v>7.5674742475686507E-3</v>
      </c>
      <c r="D210" s="33">
        <v>3.5714285714285587</v>
      </c>
      <c r="E210" s="29">
        <v>0.1188236459055414</v>
      </c>
      <c r="F210" s="29">
        <v>0.11871825181304119</v>
      </c>
      <c r="G210" s="34">
        <v>18.650939918908939</v>
      </c>
    </row>
    <row r="211" spans="1:7">
      <c r="A211" s="22">
        <v>39600</v>
      </c>
      <c r="B211" s="36">
        <v>0.6364359586316537</v>
      </c>
      <c r="C211" s="27">
        <v>1.1967504294907227E-2</v>
      </c>
      <c r="D211" s="33">
        <v>6.4391500321958617E-2</v>
      </c>
      <c r="E211" s="29">
        <v>0.60769077505478108</v>
      </c>
      <c r="F211" s="29">
        <v>0.13619720151693482</v>
      </c>
      <c r="G211" s="34">
        <v>17.861205915813439</v>
      </c>
    </row>
    <row r="212" spans="1:7">
      <c r="A212" s="22">
        <v>39569</v>
      </c>
      <c r="B212" s="36">
        <v>0.56000000000000494</v>
      </c>
      <c r="C212" s="27">
        <v>1.0682754561506691E-2</v>
      </c>
      <c r="D212" s="33">
        <v>2.4068578964721477</v>
      </c>
      <c r="E212" s="29">
        <v>0.38000000000000256</v>
      </c>
      <c r="F212" s="29">
        <v>0.14503384122962015</v>
      </c>
      <c r="G212" s="34">
        <v>19.553502694380299</v>
      </c>
    </row>
    <row r="213" spans="1:7" ht="12.75" customHeight="1">
      <c r="A213" s="22">
        <v>39539</v>
      </c>
      <c r="B213" s="36">
        <v>0.8305411675975094</v>
      </c>
      <c r="C213" s="27">
        <v>1.2333909312995273E-2</v>
      </c>
      <c r="D213" s="33">
        <v>4.0480274442538544</v>
      </c>
      <c r="E213" s="29">
        <v>1.0101010101010166</v>
      </c>
      <c r="F213" s="29">
        <v>0.15077214846924969</v>
      </c>
      <c r="G213" s="34">
        <v>21.807228915662648</v>
      </c>
    </row>
    <row r="214" spans="1:7" ht="12.75" customHeight="1">
      <c r="A214" s="22">
        <v>39508</v>
      </c>
      <c r="B214" s="36">
        <v>1.1314748023539156</v>
      </c>
      <c r="C214" s="27">
        <v>1.1176381985238848E-2</v>
      </c>
      <c r="D214" s="33">
        <v>0.55191445325974975</v>
      </c>
      <c r="E214" s="29">
        <v>1.0616578195181692</v>
      </c>
      <c r="F214" s="29">
        <v>0.15629198387819088</v>
      </c>
      <c r="G214" s="34">
        <v>18.495934959349604</v>
      </c>
    </row>
    <row r="215" spans="1:7" ht="12.75" customHeight="1">
      <c r="A215" s="22">
        <v>39479</v>
      </c>
      <c r="B215" s="36">
        <v>0.4668531210621607</v>
      </c>
      <c r="C215" s="27">
        <v>9.2733353602918456E-3</v>
      </c>
      <c r="D215" s="33">
        <v>0.52011095700417176</v>
      </c>
      <c r="E215" s="29">
        <v>0.39971302654504548</v>
      </c>
      <c r="F215" s="29">
        <v>0.15052682656314986</v>
      </c>
      <c r="G215" s="34">
        <v>18.811475409836053</v>
      </c>
    </row>
    <row r="216" spans="1:7" ht="12.75" customHeight="1">
      <c r="A216" s="22">
        <v>39448</v>
      </c>
      <c r="B216" s="36">
        <v>0.9309207771218686</v>
      </c>
      <c r="C216" s="27">
        <v>7.9063495954889706E-3</v>
      </c>
      <c r="D216" s="33">
        <v>0.80391471513454604</v>
      </c>
      <c r="E216" s="29">
        <v>0.10259567046269069</v>
      </c>
      <c r="F216" s="29">
        <v>0.1493570030752025</v>
      </c>
      <c r="G216" s="34">
        <v>18.878812860676007</v>
      </c>
    </row>
    <row r="217" spans="1:7" ht="12.75" customHeight="1">
      <c r="A217" s="22">
        <v>39417</v>
      </c>
      <c r="B217" s="36">
        <v>0.92755413950256216</v>
      </c>
      <c r="C217" s="27">
        <v>6.2908597508326558E-3</v>
      </c>
      <c r="D217" s="33">
        <v>0.10496850944716751</v>
      </c>
      <c r="E217" s="29">
        <v>0.74418604651163012</v>
      </c>
      <c r="F217" s="29">
        <v>0.14425976576197486</v>
      </c>
      <c r="G217" s="34">
        <v>21.434634974533129</v>
      </c>
    </row>
    <row r="218" spans="1:7" ht="12.75" customHeight="1">
      <c r="A218" s="22">
        <v>39387</v>
      </c>
      <c r="B218" s="36">
        <v>0.85326782526691236</v>
      </c>
      <c r="C218" s="27">
        <v>1.046989904025919E-2</v>
      </c>
      <c r="D218" s="33">
        <v>1.2039660056657242</v>
      </c>
      <c r="E218" s="29">
        <v>0.66590365206533608</v>
      </c>
      <c r="F218" s="29">
        <v>0.14171038270605218</v>
      </c>
      <c r="G218" s="34">
        <v>21.720613287904598</v>
      </c>
    </row>
    <row r="219" spans="1:7" ht="12.75" customHeight="1">
      <c r="A219" s="22">
        <v>39356</v>
      </c>
      <c r="B219" s="36">
        <v>0.68276058660399208</v>
      </c>
      <c r="C219" s="27">
        <v>9.214126230384645E-3</v>
      </c>
      <c r="D219" s="33">
        <v>3.0280919372491555</v>
      </c>
      <c r="E219" s="29">
        <v>0.77592534339938624</v>
      </c>
      <c r="F219" s="29">
        <v>0.13175342079277752</v>
      </c>
      <c r="G219" s="34">
        <v>21.357971637301244</v>
      </c>
    </row>
    <row r="220" spans="1:7" ht="12.75" customHeight="1">
      <c r="A220" s="22">
        <v>39326</v>
      </c>
      <c r="B220" s="36">
        <v>0.80146042475373047</v>
      </c>
      <c r="C220" s="27">
        <v>1.0261786758164915E-2</v>
      </c>
      <c r="D220" s="33">
        <v>-7.2912869121399826E-2</v>
      </c>
      <c r="E220" s="29">
        <v>0.82461148112908944</v>
      </c>
      <c r="F220" s="29">
        <v>0.12610666477795873</v>
      </c>
      <c r="G220" s="34">
        <v>18.555363321799323</v>
      </c>
    </row>
    <row r="221" spans="1:7" ht="12.75" customHeight="1">
      <c r="A221" s="22">
        <v>39295</v>
      </c>
      <c r="B221" s="36">
        <v>0.58708372819658017</v>
      </c>
      <c r="C221" s="27">
        <v>7.6189256674563666E-3</v>
      </c>
      <c r="D221" s="33">
        <v>1.1057869517139718</v>
      </c>
      <c r="E221" s="29">
        <v>0.72409754019806538</v>
      </c>
      <c r="F221" s="29">
        <v>0.11100914192933531</v>
      </c>
      <c r="G221" s="34">
        <v>21.425409473218249</v>
      </c>
    </row>
    <row r="222" spans="1:7" ht="12.75" customHeight="1">
      <c r="A222" s="22">
        <v>39264</v>
      </c>
      <c r="B222" s="36">
        <v>0.49638000010798766</v>
      </c>
      <c r="C222" s="27">
        <v>2.268783761663129E-2</v>
      </c>
      <c r="D222" s="33">
        <v>2.8820629503223394</v>
      </c>
      <c r="E222" s="29">
        <v>0.18135267761894003</v>
      </c>
      <c r="F222" s="29">
        <v>0.11025021324992879</v>
      </c>
      <c r="G222" s="34">
        <v>21.170165252344809</v>
      </c>
    </row>
    <row r="223" spans="1:7" ht="12.75" customHeight="1">
      <c r="A223" s="22">
        <v>39234</v>
      </c>
      <c r="B223" s="36">
        <v>0.44185065361141973</v>
      </c>
      <c r="C223" s="27">
        <v>1.945798010813693E-2</v>
      </c>
      <c r="D223" s="33">
        <v>1.5011547344110809</v>
      </c>
      <c r="E223" s="29">
        <v>0.46082949308754451</v>
      </c>
      <c r="F223" s="29">
        <v>9.3783570865859867E-2</v>
      </c>
      <c r="G223" s="34">
        <v>17.775792764627063</v>
      </c>
    </row>
    <row r="224" spans="1:7" ht="12.75" customHeight="1">
      <c r="A224" s="22">
        <v>39203</v>
      </c>
      <c r="B224" s="36">
        <v>0.41744808853865223</v>
      </c>
      <c r="C224" s="27">
        <v>1.5523318872017189E-2</v>
      </c>
      <c r="D224" s="33">
        <v>4.3373493975903621</v>
      </c>
      <c r="E224" s="29">
        <v>0.46296296296297612</v>
      </c>
      <c r="F224" s="29">
        <v>8.0217759671197264E-2</v>
      </c>
      <c r="G224" s="34">
        <v>18.575992697398448</v>
      </c>
    </row>
    <row r="225" spans="1:7" ht="12.75" customHeight="1">
      <c r="A225" s="22">
        <v>39173</v>
      </c>
      <c r="B225" s="36">
        <v>0.74422738269614985</v>
      </c>
      <c r="C225" s="27">
        <v>1.7309151093028108E-2</v>
      </c>
      <c r="D225" s="33">
        <v>1.2195121951219523</v>
      </c>
      <c r="E225" s="29">
        <v>0.84690553745927488</v>
      </c>
      <c r="F225" s="29">
        <v>6.6898097924350974E-2</v>
      </c>
      <c r="G225" s="34">
        <v>19.195787458113923</v>
      </c>
    </row>
    <row r="226" spans="1:7" ht="12.75" customHeight="1">
      <c r="A226" s="22">
        <v>39142</v>
      </c>
      <c r="B226" s="36">
        <v>0.766404675378074</v>
      </c>
      <c r="C226" s="27">
        <v>6.2452293386994207E-3</v>
      </c>
      <c r="D226" s="33">
        <v>0.81967213114753079</v>
      </c>
      <c r="E226" s="29">
        <v>1.1865524060646004</v>
      </c>
      <c r="F226" s="29">
        <v>6.4449827497614409E-2</v>
      </c>
      <c r="G226" s="34">
        <v>19.013062409288839</v>
      </c>
    </row>
    <row r="227" spans="1:7" ht="12.75" customHeight="1">
      <c r="A227" s="22">
        <v>39114</v>
      </c>
      <c r="B227" s="36">
        <v>0.30185381714222803</v>
      </c>
      <c r="C227" s="27">
        <v>8.2910617456708469E-3</v>
      </c>
      <c r="D227" s="33">
        <v>0.57708161582852302</v>
      </c>
      <c r="E227" s="29">
        <v>0.36387694343367194</v>
      </c>
      <c r="F227" s="29">
        <v>5.0670749489647227E-2</v>
      </c>
      <c r="G227" s="34">
        <v>19.666503187837179</v>
      </c>
    </row>
    <row r="228" spans="1:7" ht="12.75" customHeight="1">
      <c r="A228" s="22">
        <v>39083</v>
      </c>
      <c r="B228" s="36">
        <v>1.1442877027768139</v>
      </c>
      <c r="C228" s="27">
        <v>3.51061962436372E-3</v>
      </c>
      <c r="D228" s="33">
        <v>2.9711375212224</v>
      </c>
      <c r="E228" s="29">
        <v>0.91242906420383463</v>
      </c>
      <c r="F228" s="29">
        <v>5.8272555625485944E-2</v>
      </c>
      <c r="G228" s="34">
        <v>20.456802383316774</v>
      </c>
    </row>
    <row r="229" spans="1:7" ht="12.75" customHeight="1">
      <c r="A229" s="22">
        <v>39052</v>
      </c>
      <c r="B229" s="36">
        <v>0.98120276906907833</v>
      </c>
      <c r="C229" s="27">
        <v>3.9474147957565542E-3</v>
      </c>
      <c r="D229" s="33">
        <v>0.34071550255536653</v>
      </c>
      <c r="E229" s="29">
        <v>9.8390284047229493</v>
      </c>
      <c r="F229" s="29">
        <v>6.937718211510302E-2</v>
      </c>
      <c r="G229" s="34">
        <v>18.036072144288575</v>
      </c>
    </row>
    <row r="230" spans="1:7" ht="12.75" customHeight="1">
      <c r="A230" s="22">
        <v>39022</v>
      </c>
      <c r="B230" s="36">
        <v>0.70766015886991607</v>
      </c>
      <c r="C230" s="27">
        <v>9.5251534608076227E-4</v>
      </c>
      <c r="D230" s="33">
        <v>0.90244950580147254</v>
      </c>
      <c r="E230" s="29">
        <v>9.9826971731241887</v>
      </c>
      <c r="F230" s="29">
        <v>7.5223586478702531E-2</v>
      </c>
      <c r="G230" s="34">
        <v>18.825910931174093</v>
      </c>
    </row>
    <row r="231" spans="1:7" ht="12.75" customHeight="1">
      <c r="A231" s="22">
        <v>38991</v>
      </c>
      <c r="B231" s="36">
        <v>0.85590829816899472</v>
      </c>
      <c r="C231" s="27">
        <v>4.1446739168937707E-3</v>
      </c>
      <c r="D231" s="33">
        <v>0.64878892733564175</v>
      </c>
      <c r="E231" s="29">
        <v>10.527364187647347</v>
      </c>
      <c r="F231" s="29">
        <v>7.4037587147620432E-2</v>
      </c>
      <c r="G231" s="34">
        <v>20.695020746887959</v>
      </c>
    </row>
    <row r="232" spans="1:7" ht="12.75" customHeight="1">
      <c r="A232" s="22">
        <v>38961</v>
      </c>
      <c r="B232" s="36">
        <v>0.89935740286755106</v>
      </c>
      <c r="C232" s="27">
        <v>-2.614563827155969E-3</v>
      </c>
      <c r="D232" s="33">
        <v>2.3461708720672769</v>
      </c>
      <c r="E232" s="29">
        <v>10.445720674933945</v>
      </c>
      <c r="F232" s="29">
        <v>8.111523878825011E-2</v>
      </c>
      <c r="G232" s="34">
        <v>24.367939752555134</v>
      </c>
    </row>
    <row r="233" spans="1:7" ht="12.75" customHeight="1">
      <c r="A233" s="22">
        <v>38930</v>
      </c>
      <c r="B233" s="36">
        <v>0.56251714457473678</v>
      </c>
      <c r="C233" s="27">
        <v>6.4362420880448301E-3</v>
      </c>
      <c r="D233" s="33">
        <v>0.89325591782045688</v>
      </c>
      <c r="E233" s="29">
        <v>10.734300609774916</v>
      </c>
      <c r="F233" s="29">
        <v>0.10623412155559886</v>
      </c>
      <c r="G233" s="34">
        <v>22.240259740259738</v>
      </c>
    </row>
    <row r="234" spans="1:7" ht="12.75" customHeight="1">
      <c r="A234" s="22">
        <v>38899</v>
      </c>
      <c r="B234" s="36">
        <v>0.61707877678871537</v>
      </c>
      <c r="C234" s="27">
        <v>7.1267413959819059E-3</v>
      </c>
      <c r="D234" s="33">
        <v>0</v>
      </c>
      <c r="E234" s="29">
        <v>10.595940140045013</v>
      </c>
      <c r="F234" s="29">
        <v>0.11391903667907788</v>
      </c>
      <c r="G234" s="34">
        <v>22.216157205240194</v>
      </c>
    </row>
    <row r="235" spans="1:7" ht="12.75" customHeight="1">
      <c r="A235" s="22">
        <v>38869</v>
      </c>
      <c r="B235" s="36">
        <v>0.48422806752521641</v>
      </c>
      <c r="C235" s="27">
        <v>8.050541516245513E-3</v>
      </c>
      <c r="D235" s="33">
        <v>2.1907804655408647</v>
      </c>
      <c r="E235" s="29">
        <v>11.021414591338964</v>
      </c>
      <c r="F235" s="29">
        <v>0.1210904564981734</v>
      </c>
      <c r="G235" s="34">
        <v>22.684931506849317</v>
      </c>
    </row>
    <row r="236" spans="1:7" ht="12.75" customHeight="1">
      <c r="A236" s="22">
        <v>38838</v>
      </c>
      <c r="B236" s="36">
        <v>0.46799726339579184</v>
      </c>
      <c r="C236" s="27">
        <v>3.986951794128446E-3</v>
      </c>
      <c r="D236" s="33">
        <v>4.882719004308278</v>
      </c>
      <c r="E236" s="29">
        <v>11.498301855260973</v>
      </c>
      <c r="F236" s="29">
        <v>0.11635030024583881</v>
      </c>
      <c r="G236" s="34">
        <v>20.450797141286415</v>
      </c>
    </row>
    <row r="237" spans="1:7" ht="12.75" customHeight="1">
      <c r="A237" s="22">
        <v>38808</v>
      </c>
      <c r="B237" s="36">
        <v>0.97251388193826394</v>
      </c>
      <c r="C237" s="27">
        <v>1.4487424621267841E-2</v>
      </c>
      <c r="D237" s="33">
        <v>1.0643444605708874</v>
      </c>
      <c r="E237" s="29">
        <v>11.645611847356863</v>
      </c>
      <c r="F237" s="29">
        <v>0.11124536813275321</v>
      </c>
      <c r="G237" s="34">
        <v>15.73407202216066</v>
      </c>
    </row>
    <row r="238" spans="1:7" ht="12.75" customHeight="1">
      <c r="A238" s="22">
        <v>38777</v>
      </c>
      <c r="B238" s="36">
        <v>1.2053652566914153</v>
      </c>
      <c r="C238" s="27">
        <v>-6.2120879923994732E-3</v>
      </c>
      <c r="D238" s="33">
        <v>1.37322216772926</v>
      </c>
      <c r="E238" s="29">
        <v>11.112470950070708</v>
      </c>
      <c r="F238" s="29">
        <v>0.11322144903806786</v>
      </c>
      <c r="G238" s="34">
        <v>16.977928692699496</v>
      </c>
    </row>
    <row r="239" spans="1:7" ht="12.75" customHeight="1">
      <c r="A239" s="22">
        <v>38749</v>
      </c>
      <c r="B239" s="36">
        <v>0.39632529329045596</v>
      </c>
      <c r="C239" s="27">
        <v>1.5549040709540884E-2</v>
      </c>
      <c r="D239" s="33">
        <v>1.2413108242303794</v>
      </c>
      <c r="E239" s="29">
        <v>11.486194412924844</v>
      </c>
      <c r="F239" s="29">
        <v>0.1432032751274126</v>
      </c>
      <c r="G239" s="34">
        <v>19.589442815249281</v>
      </c>
    </row>
    <row r="240" spans="1:7">
      <c r="A240" s="22">
        <v>38718</v>
      </c>
      <c r="B240" s="36">
        <v>1.2758471151761208</v>
      </c>
      <c r="C240" s="27">
        <v>1.3578575189949538E-2</v>
      </c>
      <c r="D240" s="33">
        <v>0.90180360721443531</v>
      </c>
      <c r="E240" s="29">
        <v>12.096522364023388</v>
      </c>
      <c r="F240" s="29">
        <v>0.13955258595170639</v>
      </c>
      <c r="G240" s="34">
        <v>18.610129564193166</v>
      </c>
    </row>
    <row r="241" spans="1:7">
      <c r="A241" s="1"/>
      <c r="B241" s="39"/>
      <c r="D241" s="39"/>
      <c r="E241" s="39"/>
      <c r="F241" s="39"/>
      <c r="G241" s="39"/>
    </row>
    <row r="242" spans="1:7">
      <c r="A242" s="52" t="s">
        <v>10</v>
      </c>
      <c r="B242" s="4"/>
      <c r="E242" s="4"/>
    </row>
    <row r="243" spans="1:7">
      <c r="A243" s="40" t="s">
        <v>11</v>
      </c>
      <c r="B243" s="39"/>
      <c r="D243" s="39"/>
      <c r="E243" s="39"/>
      <c r="F243" s="39"/>
      <c r="G243" s="39"/>
    </row>
    <row r="244" spans="1:7">
      <c r="A244" s="40" t="s">
        <v>12</v>
      </c>
      <c r="B244" s="39"/>
      <c r="D244" s="39"/>
      <c r="E244" s="39"/>
      <c r="F244" s="41"/>
      <c r="G244" s="39"/>
    </row>
    <row r="245" spans="1:7">
      <c r="A245" s="40" t="s">
        <v>13</v>
      </c>
      <c r="B245" s="39"/>
      <c r="D245" s="39"/>
      <c r="E245" s="39"/>
      <c r="F245" s="39"/>
      <c r="G245" s="39"/>
    </row>
    <row r="246" spans="1:7">
      <c r="A246" s="1"/>
      <c r="B246" s="39"/>
      <c r="D246" s="39"/>
      <c r="E246" s="39"/>
      <c r="F246" s="39"/>
      <c r="G246" s="39"/>
    </row>
    <row r="247" spans="1:7">
      <c r="A247" s="5"/>
      <c r="B247" s="39"/>
      <c r="D247" s="39"/>
      <c r="E247" s="39"/>
      <c r="F247" s="39"/>
      <c r="G247" s="39"/>
    </row>
    <row r="248" spans="1:7">
      <c r="A248" s="5"/>
      <c r="B248" s="39"/>
      <c r="D248" s="39"/>
      <c r="E248" s="39"/>
      <c r="F248" s="39"/>
      <c r="G248" s="39"/>
    </row>
    <row r="249" spans="1:7">
      <c r="A249" s="5"/>
      <c r="B249" s="39"/>
      <c r="D249" s="39"/>
      <c r="E249" s="39"/>
      <c r="F249" s="39"/>
      <c r="G249" s="39"/>
    </row>
    <row r="250" spans="1:7">
      <c r="A250" s="5"/>
      <c r="B250" s="39"/>
      <c r="D250" s="39"/>
      <c r="E250" s="39"/>
      <c r="F250" s="39"/>
      <c r="G250" s="39"/>
    </row>
    <row r="251" spans="1:7">
      <c r="A251" s="5"/>
      <c r="B251" s="39"/>
      <c r="D251" s="39"/>
      <c r="E251" s="39"/>
      <c r="F251" s="39"/>
      <c r="G251" s="39"/>
    </row>
    <row r="252" spans="1:7">
      <c r="A252" s="5"/>
      <c r="B252" s="39"/>
      <c r="D252" s="39"/>
      <c r="E252" s="39"/>
      <c r="F252" s="39"/>
      <c r="G252" s="39"/>
    </row>
    <row r="253" spans="1:7">
      <c r="A253" s="5"/>
      <c r="B253" s="39"/>
      <c r="D253" s="39"/>
      <c r="E253" s="39"/>
      <c r="F253" s="39"/>
      <c r="G253" s="39"/>
    </row>
    <row r="254" spans="1:7">
      <c r="A254" s="5"/>
      <c r="B254" s="39"/>
      <c r="D254" s="39"/>
      <c r="E254" s="39"/>
      <c r="F254" s="39"/>
      <c r="G254" s="39"/>
    </row>
    <row r="255" spans="1:7">
      <c r="A255" s="5"/>
      <c r="B255" s="39"/>
      <c r="D255" s="39"/>
      <c r="E255" s="39"/>
      <c r="F255" s="39"/>
      <c r="G255" s="39"/>
    </row>
    <row r="256" spans="1:7">
      <c r="A256" s="5"/>
      <c r="B256" s="39"/>
      <c r="D256" s="39"/>
      <c r="E256" s="39"/>
      <c r="F256" s="39"/>
      <c r="G256" s="39"/>
    </row>
    <row r="257" spans="1:7">
      <c r="A257" s="5"/>
      <c r="B257" s="39"/>
      <c r="D257" s="39"/>
      <c r="E257" s="39"/>
      <c r="F257" s="39"/>
      <c r="G257" s="39"/>
    </row>
    <row r="258" spans="1:7">
      <c r="A258" s="5"/>
      <c r="B258" s="39"/>
      <c r="D258" s="39"/>
      <c r="E258" s="39"/>
      <c r="F258" s="39"/>
      <c r="G258" s="39"/>
    </row>
    <row r="259" spans="1:7">
      <c r="A259" s="1"/>
      <c r="B259" s="39"/>
      <c r="D259" s="39"/>
      <c r="E259" s="39"/>
      <c r="F259" s="39"/>
      <c r="G259" s="39"/>
    </row>
    <row r="260" spans="1:7">
      <c r="A260" s="5"/>
      <c r="B260" s="39"/>
      <c r="D260" s="39"/>
      <c r="E260" s="39"/>
      <c r="F260" s="39"/>
      <c r="G260" s="39"/>
    </row>
    <row r="261" spans="1:7">
      <c r="A261" s="5"/>
      <c r="B261" s="39"/>
      <c r="D261" s="39"/>
      <c r="E261" s="39"/>
      <c r="F261" s="39"/>
      <c r="G261" s="39"/>
    </row>
    <row r="262" spans="1:7">
      <c r="A262" s="5"/>
      <c r="B262" s="39"/>
      <c r="D262" s="39"/>
      <c r="E262" s="39"/>
      <c r="F262" s="39"/>
      <c r="G262" s="39"/>
    </row>
    <row r="263" spans="1:7">
      <c r="A263" s="5"/>
      <c r="B263" s="39"/>
      <c r="D263" s="39"/>
      <c r="E263" s="39"/>
      <c r="F263" s="39"/>
      <c r="G263" s="39"/>
    </row>
    <row r="264" spans="1:7">
      <c r="A264" s="5"/>
      <c r="B264" s="39"/>
      <c r="D264" s="39"/>
      <c r="E264" s="39"/>
      <c r="F264" s="39"/>
      <c r="G264" s="39"/>
    </row>
    <row r="265" spans="1:7">
      <c r="A265" s="5"/>
      <c r="B265" s="39"/>
      <c r="D265" s="39"/>
      <c r="E265" s="39"/>
      <c r="F265" s="39"/>
      <c r="G265" s="39"/>
    </row>
    <row r="266" spans="1:7">
      <c r="A266" s="5"/>
      <c r="B266" s="39"/>
      <c r="D266" s="39"/>
      <c r="E266" s="39"/>
      <c r="F266" s="39"/>
      <c r="G266" s="39"/>
    </row>
    <row r="267" spans="1:7">
      <c r="A267" s="5"/>
      <c r="B267" s="39"/>
      <c r="D267" s="39"/>
      <c r="E267" s="39"/>
      <c r="F267" s="39"/>
      <c r="G267" s="39"/>
    </row>
    <row r="268" spans="1:7">
      <c r="A268" s="5"/>
      <c r="B268" s="39"/>
      <c r="D268" s="39"/>
      <c r="E268" s="39"/>
      <c r="F268" s="39"/>
      <c r="G268" s="39"/>
    </row>
    <row r="269" spans="1:7">
      <c r="A269" s="5"/>
      <c r="B269" s="39"/>
      <c r="D269" s="39"/>
      <c r="E269" s="39"/>
      <c r="F269" s="39"/>
      <c r="G269" s="39"/>
    </row>
    <row r="270" spans="1:7">
      <c r="A270" s="5"/>
      <c r="B270" s="39"/>
      <c r="D270" s="39"/>
      <c r="E270" s="39"/>
      <c r="F270" s="39"/>
      <c r="G270" s="39"/>
    </row>
    <row r="271" spans="1:7">
      <c r="A271" s="5"/>
      <c r="B271" s="39"/>
      <c r="D271" s="39"/>
      <c r="E271" s="39"/>
      <c r="F271" s="39"/>
      <c r="G271" s="39"/>
    </row>
    <row r="272" spans="1:7">
      <c r="A272" s="1"/>
      <c r="B272" s="39"/>
      <c r="D272" s="39"/>
      <c r="E272" s="39"/>
      <c r="F272" s="39"/>
      <c r="G272" s="39"/>
    </row>
    <row r="273" spans="1:7">
      <c r="A273" s="5"/>
      <c r="B273" s="39"/>
      <c r="D273" s="39"/>
      <c r="E273" s="39"/>
      <c r="F273" s="39"/>
      <c r="G273" s="39"/>
    </row>
    <row r="274" spans="1:7">
      <c r="A274" s="5"/>
      <c r="B274" s="39"/>
      <c r="D274" s="39"/>
      <c r="E274" s="39"/>
      <c r="F274" s="39"/>
      <c r="G274" s="39"/>
    </row>
    <row r="275" spans="1:7">
      <c r="A275" s="5"/>
      <c r="B275" s="39"/>
      <c r="D275" s="39"/>
      <c r="E275" s="39"/>
      <c r="F275" s="39"/>
      <c r="G275" s="39"/>
    </row>
    <row r="276" spans="1:7">
      <c r="A276" s="5"/>
      <c r="B276" s="39"/>
      <c r="D276" s="39"/>
      <c r="E276" s="39"/>
      <c r="F276" s="39"/>
      <c r="G276" s="39"/>
    </row>
    <row r="277" spans="1:7">
      <c r="A277" s="5"/>
      <c r="B277" s="39"/>
      <c r="D277" s="39"/>
      <c r="E277" s="39"/>
      <c r="F277" s="39"/>
      <c r="G277" s="39"/>
    </row>
    <row r="278" spans="1:7">
      <c r="A278" s="5"/>
      <c r="B278" s="39"/>
      <c r="D278" s="39"/>
      <c r="E278" s="39"/>
      <c r="F278" s="39"/>
      <c r="G278" s="39"/>
    </row>
    <row r="279" spans="1:7">
      <c r="A279" s="5"/>
      <c r="B279" s="39"/>
      <c r="D279" s="39"/>
      <c r="E279" s="39"/>
      <c r="F279" s="39"/>
      <c r="G279" s="39"/>
    </row>
    <row r="280" spans="1:7">
      <c r="A280" s="5"/>
      <c r="B280" s="39"/>
      <c r="D280" s="39"/>
      <c r="E280" s="39"/>
      <c r="F280" s="39"/>
      <c r="G280" s="39"/>
    </row>
    <row r="281" spans="1:7">
      <c r="A281" s="5"/>
      <c r="B281" s="39"/>
      <c r="D281" s="39"/>
      <c r="E281" s="39"/>
      <c r="F281" s="39"/>
      <c r="G281" s="39"/>
    </row>
    <row r="282" spans="1:7">
      <c r="A282" s="5"/>
      <c r="B282" s="39"/>
      <c r="D282" s="39"/>
      <c r="E282" s="39"/>
      <c r="F282" s="39"/>
      <c r="G282" s="39"/>
    </row>
    <row r="283" spans="1:7">
      <c r="A283" s="5"/>
      <c r="B283" s="39"/>
      <c r="D283" s="39"/>
      <c r="E283" s="39"/>
      <c r="F283" s="39"/>
      <c r="G283" s="39"/>
    </row>
    <row r="284" spans="1:7">
      <c r="A284" s="5"/>
      <c r="B284" s="39"/>
      <c r="D284" s="39"/>
      <c r="E284" s="39"/>
      <c r="F284" s="39"/>
      <c r="G284" s="39"/>
    </row>
    <row r="285" spans="1:7">
      <c r="A285" s="1"/>
      <c r="B285" s="39"/>
      <c r="D285" s="39"/>
      <c r="E285" s="39"/>
      <c r="F285" s="39"/>
      <c r="G285" s="39"/>
    </row>
    <row r="286" spans="1:7">
      <c r="A286" s="5"/>
      <c r="B286" s="39"/>
      <c r="D286" s="39"/>
      <c r="E286" s="39"/>
      <c r="F286" s="39"/>
      <c r="G286" s="39"/>
    </row>
    <row r="287" spans="1:7">
      <c r="A287" s="5"/>
      <c r="B287" s="39"/>
      <c r="D287" s="39"/>
      <c r="E287" s="39"/>
      <c r="F287" s="39"/>
      <c r="G287" s="39"/>
    </row>
    <row r="288" spans="1:7">
      <c r="A288" s="5"/>
      <c r="B288" s="39"/>
      <c r="D288" s="39"/>
      <c r="E288" s="39"/>
      <c r="F288" s="39"/>
      <c r="G288" s="39"/>
    </row>
    <row r="289" spans="1:7">
      <c r="A289" s="5"/>
      <c r="B289" s="39"/>
      <c r="D289" s="39"/>
      <c r="E289" s="39"/>
      <c r="F289" s="39"/>
      <c r="G289" s="39"/>
    </row>
    <row r="290" spans="1:7">
      <c r="A290" s="5"/>
      <c r="B290" s="39"/>
      <c r="D290" s="39"/>
      <c r="E290" s="39"/>
      <c r="F290" s="39"/>
      <c r="G290" s="39"/>
    </row>
    <row r="291" spans="1:7">
      <c r="A291" s="5"/>
      <c r="B291" s="39"/>
      <c r="D291" s="39"/>
      <c r="E291" s="39"/>
      <c r="F291" s="39"/>
      <c r="G291" s="39"/>
    </row>
    <row r="292" spans="1:7">
      <c r="A292" s="5"/>
      <c r="B292" s="39"/>
      <c r="D292" s="39"/>
      <c r="E292" s="39"/>
      <c r="F292" s="39"/>
      <c r="G292" s="39"/>
    </row>
    <row r="293" spans="1:7">
      <c r="A293" s="5"/>
      <c r="B293" s="39"/>
      <c r="D293" s="39"/>
      <c r="E293" s="39"/>
      <c r="F293" s="39"/>
      <c r="G293" s="39"/>
    </row>
    <row r="294" spans="1:7">
      <c r="A294" s="5"/>
      <c r="B294" s="39"/>
      <c r="D294" s="39"/>
      <c r="E294" s="39"/>
      <c r="F294" s="39"/>
      <c r="G294" s="39"/>
    </row>
    <row r="295" spans="1:7">
      <c r="A295" s="5"/>
      <c r="B295" s="39"/>
      <c r="D295" s="39"/>
      <c r="E295" s="39"/>
      <c r="F295" s="39"/>
      <c r="G295" s="39"/>
    </row>
    <row r="296" spans="1:7">
      <c r="A296" s="5"/>
      <c r="B296" s="39"/>
      <c r="D296" s="39"/>
      <c r="E296" s="39"/>
      <c r="F296" s="39"/>
      <c r="G296" s="39"/>
    </row>
    <row r="297" spans="1:7">
      <c r="A297" s="5"/>
      <c r="B297" s="39"/>
      <c r="D297" s="39"/>
      <c r="E297" s="39"/>
      <c r="F297" s="39"/>
      <c r="G297" s="39"/>
    </row>
    <row r="298" spans="1:7">
      <c r="A298" s="1"/>
      <c r="B298" s="39"/>
      <c r="D298" s="39"/>
      <c r="E298" s="39"/>
      <c r="F298" s="39"/>
      <c r="G298" s="39"/>
    </row>
    <row r="299" spans="1:7">
      <c r="A299" s="5"/>
      <c r="B299" s="39"/>
      <c r="D299" s="39"/>
      <c r="E299" s="39"/>
      <c r="F299" s="39"/>
      <c r="G299" s="39"/>
    </row>
    <row r="300" spans="1:7">
      <c r="A300" s="5"/>
      <c r="B300" s="39"/>
      <c r="D300" s="39"/>
      <c r="E300" s="39"/>
      <c r="F300" s="39"/>
      <c r="G300" s="39"/>
    </row>
    <row r="301" spans="1:7">
      <c r="A301" s="5"/>
      <c r="B301" s="39"/>
      <c r="D301" s="39"/>
      <c r="E301" s="39"/>
      <c r="F301" s="39"/>
      <c r="G301" s="39"/>
    </row>
    <row r="302" spans="1:7">
      <c r="A302" s="5"/>
      <c r="B302" s="39"/>
      <c r="D302" s="39"/>
      <c r="E302" s="39"/>
      <c r="F302" s="39"/>
      <c r="G302" s="39"/>
    </row>
    <row r="303" spans="1:7">
      <c r="A303" s="5"/>
      <c r="B303" s="39"/>
      <c r="D303" s="39"/>
      <c r="E303" s="39"/>
      <c r="F303" s="39"/>
      <c r="G303" s="39"/>
    </row>
    <row r="304" spans="1:7">
      <c r="A304" s="5"/>
      <c r="B304" s="39"/>
      <c r="D304" s="39"/>
      <c r="E304" s="39"/>
      <c r="F304" s="39"/>
      <c r="G304" s="39"/>
    </row>
    <row r="305" spans="1:7">
      <c r="A305" s="5"/>
      <c r="B305" s="39"/>
      <c r="D305" s="39"/>
      <c r="E305" s="39"/>
      <c r="F305" s="39"/>
      <c r="G305" s="39"/>
    </row>
    <row r="306" spans="1:7">
      <c r="A306" s="5"/>
      <c r="B306" s="39"/>
      <c r="D306" s="39"/>
      <c r="E306" s="39"/>
      <c r="F306" s="39"/>
      <c r="G306" s="39"/>
    </row>
    <row r="307" spans="1:7">
      <c r="A307" s="5"/>
      <c r="B307" s="39"/>
      <c r="D307" s="39"/>
      <c r="E307" s="39"/>
      <c r="F307" s="39"/>
      <c r="G307" s="39"/>
    </row>
    <row r="308" spans="1:7">
      <c r="A308" s="5"/>
      <c r="B308" s="39"/>
      <c r="D308" s="39"/>
      <c r="E308" s="39"/>
      <c r="F308" s="39"/>
      <c r="G308" s="39"/>
    </row>
    <row r="309" spans="1:7">
      <c r="A309" s="5"/>
      <c r="B309" s="39"/>
      <c r="D309" s="39"/>
      <c r="E309" s="39"/>
      <c r="F309" s="39"/>
      <c r="G309" s="39"/>
    </row>
    <row r="310" spans="1:7">
      <c r="A310" s="5"/>
      <c r="B310" s="39"/>
      <c r="D310" s="39"/>
      <c r="E310" s="39"/>
      <c r="F310" s="39"/>
      <c r="G310" s="39"/>
    </row>
    <row r="311" spans="1:7">
      <c r="A311" s="1"/>
      <c r="B311" s="39"/>
      <c r="D311" s="39"/>
      <c r="E311" s="39"/>
      <c r="F311" s="39"/>
      <c r="G311" s="39"/>
    </row>
    <row r="312" spans="1:7">
      <c r="A312" s="5"/>
      <c r="B312" s="39"/>
      <c r="D312" s="39"/>
      <c r="E312" s="39"/>
      <c r="F312" s="39"/>
      <c r="G312" s="39"/>
    </row>
    <row r="313" spans="1:7">
      <c r="A313" s="5"/>
      <c r="B313" s="39"/>
      <c r="D313" s="39"/>
      <c r="E313" s="39"/>
      <c r="F313" s="39"/>
      <c r="G313" s="39"/>
    </row>
    <row r="314" spans="1:7">
      <c r="A314" s="5"/>
      <c r="B314" s="39"/>
      <c r="D314" s="39"/>
      <c r="E314" s="39"/>
      <c r="F314" s="39"/>
      <c r="G314" s="39"/>
    </row>
    <row r="315" spans="1:7">
      <c r="A315" s="5"/>
      <c r="B315" s="39"/>
      <c r="D315" s="39"/>
      <c r="E315" s="39"/>
      <c r="F315" s="39"/>
      <c r="G315" s="39"/>
    </row>
    <row r="316" spans="1:7">
      <c r="A316" s="5"/>
      <c r="B316" s="39"/>
      <c r="D316" s="39"/>
      <c r="E316" s="39"/>
      <c r="F316" s="39"/>
      <c r="G316" s="39"/>
    </row>
    <row r="317" spans="1:7">
      <c r="A317" s="5"/>
      <c r="B317" s="39"/>
      <c r="D317" s="39"/>
      <c r="E317" s="39"/>
      <c r="F317" s="39"/>
      <c r="G317" s="39"/>
    </row>
    <row r="318" spans="1:7">
      <c r="A318" s="5"/>
      <c r="B318" s="39"/>
      <c r="D318" s="39"/>
      <c r="E318" s="39"/>
      <c r="F318" s="39"/>
      <c r="G318" s="39"/>
    </row>
    <row r="319" spans="1:7">
      <c r="A319" s="5"/>
      <c r="B319" s="39"/>
      <c r="D319" s="39"/>
      <c r="E319" s="39"/>
      <c r="F319" s="39"/>
      <c r="G319" s="39"/>
    </row>
    <row r="320" spans="1:7">
      <c r="A320" s="5"/>
      <c r="B320" s="39"/>
      <c r="D320" s="39"/>
      <c r="E320" s="39"/>
      <c r="F320" s="39"/>
      <c r="G320" s="39"/>
    </row>
    <row r="321" spans="1:7">
      <c r="A321" s="5"/>
      <c r="B321" s="39"/>
      <c r="D321" s="39"/>
      <c r="E321" s="39"/>
      <c r="F321" s="39"/>
      <c r="G321" s="39"/>
    </row>
    <row r="322" spans="1:7">
      <c r="A322" s="5"/>
      <c r="B322" s="39"/>
      <c r="D322" s="39"/>
      <c r="E322" s="39"/>
      <c r="F322" s="39"/>
      <c r="G322" s="39"/>
    </row>
    <row r="323" spans="1:7">
      <c r="A323" s="5"/>
      <c r="B323" s="39"/>
      <c r="D323" s="39"/>
      <c r="E323" s="39"/>
      <c r="F323" s="39"/>
      <c r="G323" s="39"/>
    </row>
    <row r="324" spans="1:7">
      <c r="A324" s="1"/>
      <c r="B324" s="39"/>
      <c r="D324" s="39"/>
      <c r="E324" s="39"/>
      <c r="F324" s="39"/>
      <c r="G324" s="39"/>
    </row>
    <row r="325" spans="1:7">
      <c r="A325" s="5"/>
      <c r="B325" s="39"/>
      <c r="D325" s="39"/>
      <c r="E325" s="39"/>
      <c r="F325" s="39"/>
      <c r="G325" s="39"/>
    </row>
    <row r="326" spans="1:7">
      <c r="A326" s="5"/>
      <c r="B326" s="39"/>
      <c r="D326" s="39"/>
      <c r="E326" s="39"/>
      <c r="F326" s="39"/>
      <c r="G326" s="39"/>
    </row>
    <row r="327" spans="1:7">
      <c r="A327" s="5"/>
      <c r="B327" s="39"/>
      <c r="D327" s="39"/>
      <c r="E327" s="39"/>
      <c r="F327" s="39"/>
      <c r="G327" s="39"/>
    </row>
    <row r="328" spans="1:7">
      <c r="A328" s="5"/>
      <c r="B328" s="39"/>
      <c r="D328" s="39"/>
      <c r="E328" s="39"/>
      <c r="F328" s="39"/>
      <c r="G328" s="39"/>
    </row>
    <row r="329" spans="1:7">
      <c r="A329" s="5"/>
      <c r="B329" s="39"/>
      <c r="D329" s="39"/>
      <c r="E329" s="39"/>
      <c r="F329" s="39"/>
      <c r="G329" s="39"/>
    </row>
    <row r="330" spans="1:7">
      <c r="A330" s="5"/>
      <c r="B330" s="39"/>
      <c r="D330" s="39"/>
      <c r="E330" s="39"/>
      <c r="F330" s="39"/>
      <c r="G330" s="39"/>
    </row>
    <row r="331" spans="1:7">
      <c r="A331" s="5"/>
      <c r="B331" s="39"/>
      <c r="D331" s="39"/>
      <c r="E331" s="39"/>
      <c r="F331" s="39"/>
      <c r="G331" s="39"/>
    </row>
    <row r="332" spans="1:7">
      <c r="A332" s="5"/>
      <c r="B332" s="39"/>
      <c r="D332" s="39"/>
      <c r="E332" s="39"/>
      <c r="F332" s="39"/>
      <c r="G332" s="39"/>
    </row>
    <row r="333" spans="1:7">
      <c r="A333" s="5"/>
      <c r="B333" s="39"/>
      <c r="D333" s="39"/>
      <c r="E333" s="39"/>
      <c r="F333" s="39"/>
      <c r="G333" s="39"/>
    </row>
    <row r="334" spans="1:7">
      <c r="A334" s="5"/>
      <c r="B334" s="39"/>
      <c r="D334" s="39"/>
      <c r="E334" s="39"/>
      <c r="F334" s="39"/>
      <c r="G334" s="39"/>
    </row>
    <row r="335" spans="1:7">
      <c r="A335" s="5"/>
      <c r="B335" s="39"/>
      <c r="D335" s="39"/>
      <c r="E335" s="39"/>
      <c r="F335" s="39"/>
      <c r="G335" s="39"/>
    </row>
    <row r="336" spans="1:7">
      <c r="A336" s="5"/>
      <c r="B336" s="39"/>
      <c r="D336" s="39"/>
      <c r="E336" s="39"/>
      <c r="F336" s="39"/>
      <c r="G336" s="39"/>
    </row>
    <row r="337" spans="1:7">
      <c r="A337" s="1"/>
      <c r="B337" s="39"/>
      <c r="D337" s="39"/>
      <c r="E337" s="39"/>
      <c r="F337" s="39"/>
      <c r="G337" s="39"/>
    </row>
    <row r="338" spans="1:7">
      <c r="A338" s="5"/>
      <c r="B338" s="39"/>
      <c r="D338" s="39"/>
      <c r="E338" s="39"/>
      <c r="F338" s="39"/>
      <c r="G338" s="39"/>
    </row>
    <row r="339" spans="1:7">
      <c r="A339" s="5"/>
      <c r="B339" s="39"/>
      <c r="D339" s="39"/>
      <c r="E339" s="39"/>
      <c r="F339" s="39"/>
      <c r="G339" s="39"/>
    </row>
    <row r="340" spans="1:7">
      <c r="A340" s="5"/>
      <c r="B340" s="39"/>
      <c r="D340" s="39"/>
      <c r="E340" s="39"/>
      <c r="F340" s="39"/>
      <c r="G340" s="39"/>
    </row>
    <row r="341" spans="1:7">
      <c r="A341" s="5"/>
      <c r="B341" s="39"/>
      <c r="D341" s="39"/>
      <c r="E341" s="39"/>
      <c r="F341" s="39"/>
      <c r="G341" s="39"/>
    </row>
    <row r="342" spans="1:7">
      <c r="A342" s="5"/>
      <c r="B342" s="39"/>
      <c r="D342" s="39"/>
      <c r="E342" s="39"/>
      <c r="F342" s="39"/>
      <c r="G342" s="39"/>
    </row>
    <row r="343" spans="1:7">
      <c r="A343" s="5"/>
      <c r="B343" s="39"/>
      <c r="D343" s="39"/>
      <c r="E343" s="39"/>
      <c r="F343" s="39"/>
      <c r="G343" s="39"/>
    </row>
    <row r="344" spans="1:7">
      <c r="A344" s="5"/>
      <c r="B344" s="39"/>
      <c r="D344" s="39"/>
      <c r="E344" s="39"/>
      <c r="F344" s="39"/>
      <c r="G344" s="39"/>
    </row>
    <row r="345" spans="1:7">
      <c r="A345" s="5"/>
      <c r="B345" s="39"/>
      <c r="D345" s="39"/>
      <c r="E345" s="39"/>
      <c r="F345" s="39"/>
      <c r="G345" s="39"/>
    </row>
    <row r="346" spans="1:7">
      <c r="A346" s="5"/>
      <c r="B346" s="39"/>
      <c r="D346" s="39"/>
      <c r="E346" s="39"/>
      <c r="F346" s="39"/>
      <c r="G346" s="39"/>
    </row>
    <row r="347" spans="1:7">
      <c r="A347" s="5"/>
      <c r="B347" s="39"/>
      <c r="D347" s="39"/>
      <c r="E347" s="39"/>
      <c r="F347" s="39"/>
      <c r="G347" s="39"/>
    </row>
    <row r="348" spans="1:7">
      <c r="A348" s="5"/>
      <c r="B348" s="39"/>
      <c r="D348" s="39"/>
      <c r="E348" s="39"/>
      <c r="F348" s="39"/>
      <c r="G348" s="39"/>
    </row>
    <row r="349" spans="1:7">
      <c r="A349" s="5"/>
      <c r="B349" s="39"/>
      <c r="D349" s="39"/>
      <c r="E349" s="39"/>
      <c r="F349" s="39"/>
      <c r="G349" s="39"/>
    </row>
    <row r="350" spans="1:7">
      <c r="A350" s="1"/>
      <c r="B350" s="39"/>
      <c r="D350" s="39"/>
      <c r="E350" s="39"/>
      <c r="F350" s="39"/>
      <c r="G350" s="39"/>
    </row>
    <row r="351" spans="1:7">
      <c r="E351" s="4"/>
    </row>
    <row r="352" spans="1:7">
      <c r="E352" s="4"/>
    </row>
    <row r="353" spans="1:85">
      <c r="E353" s="4"/>
    </row>
    <row r="354" spans="1:85">
      <c r="E354" s="4"/>
    </row>
    <row r="355" spans="1:85">
      <c r="E355" s="4"/>
    </row>
    <row r="356" spans="1:85">
      <c r="E356" s="4"/>
    </row>
    <row r="357" spans="1:85">
      <c r="E357" s="4"/>
    </row>
    <row r="358" spans="1:85">
      <c r="E358" s="4"/>
    </row>
    <row r="359" spans="1:85">
      <c r="E359" s="4"/>
    </row>
    <row r="360" spans="1:85">
      <c r="E360" s="4"/>
    </row>
    <row r="361" spans="1:85">
      <c r="E361" s="4"/>
    </row>
    <row r="362" spans="1:85">
      <c r="E362" s="4"/>
    </row>
    <row r="363" spans="1:85">
      <c r="A363" s="1"/>
      <c r="B363" s="39"/>
      <c r="D363" s="39"/>
      <c r="E363" s="39"/>
      <c r="F363" s="39"/>
      <c r="G363" s="39"/>
    </row>
    <row r="364" spans="1:85" s="38" customFormat="1">
      <c r="A364" s="6"/>
      <c r="B364" s="2"/>
      <c r="C364" s="3"/>
      <c r="D364" s="4"/>
      <c r="E364" s="4"/>
      <c r="F364" s="5"/>
      <c r="G364" s="4"/>
      <c r="CC364" s="4"/>
      <c r="CG364" s="4"/>
    </row>
    <row r="365" spans="1:85">
      <c r="E365" s="4"/>
    </row>
    <row r="366" spans="1:85">
      <c r="E366" s="4"/>
    </row>
    <row r="367" spans="1:85">
      <c r="E367" s="4"/>
    </row>
    <row r="368" spans="1:85">
      <c r="E368" s="4"/>
    </row>
    <row r="369" spans="1:7">
      <c r="E369" s="4"/>
    </row>
    <row r="370" spans="1:7">
      <c r="E370" s="4"/>
    </row>
    <row r="371" spans="1:7">
      <c r="B371" s="39"/>
    </row>
    <row r="372" spans="1:7">
      <c r="A372" s="42"/>
      <c r="B372" s="38"/>
      <c r="C372" s="43"/>
      <c r="D372" s="38"/>
      <c r="E372" s="38"/>
      <c r="F372" s="1"/>
      <c r="G372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2025-08-22T18:41:44Z</dcterms:modified>
  <cp:category/>
  <cp:contentStatus/>
</cp:coreProperties>
</file>